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esktop\Ivanka\"/>
    </mc:Choice>
  </mc:AlternateContent>
  <bookViews>
    <workbookView xWindow="0" yWindow="0" windowWidth="19200" windowHeight="11595"/>
  </bookViews>
  <sheets>
    <sheet name="LCW147_IspisRebalansaIzvrsenjeP" sheetId="1" r:id="rId1"/>
  </sheets>
  <calcPr calcId="162913"/>
</workbook>
</file>

<file path=xl/calcChain.xml><?xml version="1.0" encoding="utf-8"?>
<calcChain xmlns="http://schemas.openxmlformats.org/spreadsheetml/2006/main">
  <c r="I36" i="1" l="1"/>
  <c r="H36" i="1"/>
  <c r="F36" i="1"/>
  <c r="F139" i="1" l="1"/>
  <c r="F122" i="1" l="1"/>
  <c r="F109" i="1"/>
</calcChain>
</file>

<file path=xl/sharedStrings.xml><?xml version="1.0" encoding="utf-8"?>
<sst xmlns="http://schemas.openxmlformats.org/spreadsheetml/2006/main" count="794" uniqueCount="424">
  <si>
    <t>GRAD ZAPREŠIĆ</t>
  </si>
  <si>
    <t>Datum:</t>
  </si>
  <si>
    <t/>
  </si>
  <si>
    <t>Vrijeme:</t>
  </si>
  <si>
    <t>10290 ZAPREŠIĆ</t>
  </si>
  <si>
    <t>POZICIJA</t>
  </si>
  <si>
    <t>BROJ KONTA</t>
  </si>
  <si>
    <t>VRSTA RASHODA / IZDATAKA</t>
  </si>
  <si>
    <t>SVEUKUPNO RASHODI / IZDACI</t>
  </si>
  <si>
    <t>OŠ ANTUNA AUGUSTINČIĆA</t>
  </si>
  <si>
    <t>Glavni program</t>
  </si>
  <si>
    <t>O17</t>
  </si>
  <si>
    <t>OSNOVNOŠKOLSKO OBRAZOVANJE</t>
  </si>
  <si>
    <t>Program</t>
  </si>
  <si>
    <t>1751</t>
  </si>
  <si>
    <t>Djelatnost osnovnih škola</t>
  </si>
  <si>
    <t>Aktivnost</t>
  </si>
  <si>
    <t>A530005</t>
  </si>
  <si>
    <t>Osnovni program obrazovanja</t>
  </si>
  <si>
    <t xml:space="preserve">Korisnik </t>
  </si>
  <si>
    <t>K00174</t>
  </si>
  <si>
    <t xml:space="preserve">Izvor </t>
  </si>
  <si>
    <t>1.</t>
  </si>
  <si>
    <t>OPĆI PRIHODI I PRIMICI</t>
  </si>
  <si>
    <t>1.1.</t>
  </si>
  <si>
    <t>Porezni prihodi</t>
  </si>
  <si>
    <t>R1942</t>
  </si>
  <si>
    <t>32919</t>
  </si>
  <si>
    <t>Ostale slične naknade za rad -školski odbor OŠ AA</t>
  </si>
  <si>
    <t>R0704</t>
  </si>
  <si>
    <t>37219</t>
  </si>
  <si>
    <t>1.7.</t>
  </si>
  <si>
    <t>Porezni prihod za decentralizirane funkcije</t>
  </si>
  <si>
    <t>R0662</t>
  </si>
  <si>
    <t>32111</t>
  </si>
  <si>
    <t>Dnevnice za službeni put u zemlji</t>
  </si>
  <si>
    <t>R0663</t>
  </si>
  <si>
    <t>32113</t>
  </si>
  <si>
    <t>Naknade za smještaj na službenom putu uzemlji</t>
  </si>
  <si>
    <t>R0664</t>
  </si>
  <si>
    <t>32115</t>
  </si>
  <si>
    <t>Naknade za prijevoz na službenom putu uzemlji</t>
  </si>
  <si>
    <t>R0666</t>
  </si>
  <si>
    <t>32131</t>
  </si>
  <si>
    <t>Seminari, savjetovanja i simpoziji</t>
  </si>
  <si>
    <t>R3456</t>
  </si>
  <si>
    <t>32132</t>
  </si>
  <si>
    <t>Tečajevi i stručni ispiti</t>
  </si>
  <si>
    <t>R1705</t>
  </si>
  <si>
    <t>32141</t>
  </si>
  <si>
    <t>Naknada za korištenje privatnog automobila u službene svrhe</t>
  </si>
  <si>
    <t>R0667</t>
  </si>
  <si>
    <t>32211</t>
  </si>
  <si>
    <t>Uredski materijal</t>
  </si>
  <si>
    <t>R0668</t>
  </si>
  <si>
    <t>32212</t>
  </si>
  <si>
    <t>Literatura (publikacije, časopisi, glasila, knjige i ostalo)</t>
  </si>
  <si>
    <t>R0670</t>
  </si>
  <si>
    <t>32214</t>
  </si>
  <si>
    <t>Materijal i sredstva za čišćenje i održavanje</t>
  </si>
  <si>
    <t>R0672</t>
  </si>
  <si>
    <t>32216</t>
  </si>
  <si>
    <t>Materijal za higijenske potrebe i njegu</t>
  </si>
  <si>
    <t>R0673</t>
  </si>
  <si>
    <t>32219</t>
  </si>
  <si>
    <t>Ostali materijal za potrebe redovnog poslovanja</t>
  </si>
  <si>
    <t>R0674</t>
  </si>
  <si>
    <t>32231</t>
  </si>
  <si>
    <t>Električna energija</t>
  </si>
  <si>
    <t>R0675</t>
  </si>
  <si>
    <t>32233</t>
  </si>
  <si>
    <t>Plin</t>
  </si>
  <si>
    <t>R0676</t>
  </si>
  <si>
    <t>32234</t>
  </si>
  <si>
    <t>Motorni benzin i dizel gorivo</t>
  </si>
  <si>
    <t>R0677</t>
  </si>
  <si>
    <t>32251</t>
  </si>
  <si>
    <t>Sitni inventar</t>
  </si>
  <si>
    <t>R1702</t>
  </si>
  <si>
    <t>32271</t>
  </si>
  <si>
    <t>Službena, radna i zaštitna odjeća i obuća</t>
  </si>
  <si>
    <t>R0678</t>
  </si>
  <si>
    <t>32311</t>
  </si>
  <si>
    <t>Usluge telefona, telefaksa</t>
  </si>
  <si>
    <t>R0679</t>
  </si>
  <si>
    <t>32313</t>
  </si>
  <si>
    <t>Poštarina (pisma, tiskanice i sl.)</t>
  </si>
  <si>
    <t>R0680</t>
  </si>
  <si>
    <t>32319</t>
  </si>
  <si>
    <t>Ostale usluge za komunikaciju i prijevoz</t>
  </si>
  <si>
    <t>R0682</t>
  </si>
  <si>
    <t>32339</t>
  </si>
  <si>
    <t>R0683</t>
  </si>
  <si>
    <t>32341</t>
  </si>
  <si>
    <t>Opskrba vodom</t>
  </si>
  <si>
    <t>R0684</t>
  </si>
  <si>
    <t>32342</t>
  </si>
  <si>
    <t>Iznošenje i odvoz smeća</t>
  </si>
  <si>
    <t>R0685</t>
  </si>
  <si>
    <t>32343</t>
  </si>
  <si>
    <t>Deratizacija i dezinsekcija</t>
  </si>
  <si>
    <t>R0686</t>
  </si>
  <si>
    <t>32344</t>
  </si>
  <si>
    <t>Dimnjačarske i ekološke usluge</t>
  </si>
  <si>
    <t>R0687</t>
  </si>
  <si>
    <t>32349</t>
  </si>
  <si>
    <t>Ostale komunalne usluge</t>
  </si>
  <si>
    <t>R0688</t>
  </si>
  <si>
    <t>32353</t>
  </si>
  <si>
    <t>Najamnine za opremu</t>
  </si>
  <si>
    <t>R0689</t>
  </si>
  <si>
    <t>32361</t>
  </si>
  <si>
    <t>Obvezni i preventivni zdravstveni pregledi zaposlenika</t>
  </si>
  <si>
    <t>R0690</t>
  </si>
  <si>
    <t>32372</t>
  </si>
  <si>
    <t>Ugovori o djelu</t>
  </si>
  <si>
    <t>R0694</t>
  </si>
  <si>
    <t>32393</t>
  </si>
  <si>
    <t>Uređenje prostora</t>
  </si>
  <si>
    <t>R0695</t>
  </si>
  <si>
    <t>32399</t>
  </si>
  <si>
    <t>Ostale nespomenute usluge</t>
  </si>
  <si>
    <t>R0697</t>
  </si>
  <si>
    <t>32922</t>
  </si>
  <si>
    <t>Premije osiguranja ostale imovine</t>
  </si>
  <si>
    <t>R0698</t>
  </si>
  <si>
    <t>32931</t>
  </si>
  <si>
    <t>Reprezentacija</t>
  </si>
  <si>
    <t>R0699</t>
  </si>
  <si>
    <t>32941</t>
  </si>
  <si>
    <t>Tuzemne članarine</t>
  </si>
  <si>
    <t>R3648</t>
  </si>
  <si>
    <t>32991</t>
  </si>
  <si>
    <t>Rashodi protokola (vijenci, cvijeće, svijeće i slično)</t>
  </si>
  <si>
    <t>R0700</t>
  </si>
  <si>
    <t>32999</t>
  </si>
  <si>
    <t>Ostali nespomenuti rashodi poslovanja</t>
  </si>
  <si>
    <t>R0701</t>
  </si>
  <si>
    <t>34311</t>
  </si>
  <si>
    <t>Usluge banaka</t>
  </si>
  <si>
    <t>2.</t>
  </si>
  <si>
    <t>VLASTITI PRIHODI</t>
  </si>
  <si>
    <t>2.7.</t>
  </si>
  <si>
    <t>Ostali vlastiti prihodi - PK</t>
  </si>
  <si>
    <t>R3358</t>
  </si>
  <si>
    <t>R3359</t>
  </si>
  <si>
    <t>1752</t>
  </si>
  <si>
    <t>Prijevoz učenika osnovnih škola</t>
  </si>
  <si>
    <t>Prijevoz učenika</t>
  </si>
  <si>
    <t>R0705</t>
  </si>
  <si>
    <t>O18</t>
  </si>
  <si>
    <t>DODATNI PROGRAMI U OSNOVNOM OBRAZOVANJU</t>
  </si>
  <si>
    <t>1851</t>
  </si>
  <si>
    <t>Pojačani standard u osnovnom školstvu</t>
  </si>
  <si>
    <t>Prehrana</t>
  </si>
  <si>
    <t>R0713</t>
  </si>
  <si>
    <t>32224</t>
  </si>
  <si>
    <t>Namirnice</t>
  </si>
  <si>
    <t>R3840</t>
  </si>
  <si>
    <t>32959</t>
  </si>
  <si>
    <t>3.</t>
  </si>
  <si>
    <t>PRIHODI ZA POSEBNE NAMJENE</t>
  </si>
  <si>
    <t>3.5.</t>
  </si>
  <si>
    <t>Uplate roditelja PK</t>
  </si>
  <si>
    <t>R0733</t>
  </si>
  <si>
    <t>R3659</t>
  </si>
  <si>
    <t>42273</t>
  </si>
  <si>
    <t>Oprema</t>
  </si>
  <si>
    <t>4.</t>
  </si>
  <si>
    <t>POMOĆI</t>
  </si>
  <si>
    <t>4.5.</t>
  </si>
  <si>
    <t>Pomoći iz proračuna - PK</t>
  </si>
  <si>
    <t>R3926</t>
  </si>
  <si>
    <t>4.8.</t>
  </si>
  <si>
    <t>Tekuća pomoć iz DP- prijenos EU sredstava</t>
  </si>
  <si>
    <t>R3694</t>
  </si>
  <si>
    <t>5.</t>
  </si>
  <si>
    <t>DONACIJE</t>
  </si>
  <si>
    <t>5.2.</t>
  </si>
  <si>
    <t>Donacije neprofitnih organizacija PK</t>
  </si>
  <si>
    <t>R2904</t>
  </si>
  <si>
    <t>A530010</t>
  </si>
  <si>
    <t>Financiranje produženog boravka</t>
  </si>
  <si>
    <t>R0714</t>
  </si>
  <si>
    <t>31111</t>
  </si>
  <si>
    <t>Plaće za zaposlene</t>
  </si>
  <si>
    <t>R0715</t>
  </si>
  <si>
    <t>31212</t>
  </si>
  <si>
    <t>Nagrade</t>
  </si>
  <si>
    <t>R0716</t>
  </si>
  <si>
    <t>31213</t>
  </si>
  <si>
    <t>Darovi</t>
  </si>
  <si>
    <t>R0717</t>
  </si>
  <si>
    <t>31215</t>
  </si>
  <si>
    <t>Naknade za bolest, invalidnost i smrtni slučaj</t>
  </si>
  <si>
    <t>R1707</t>
  </si>
  <si>
    <t>31216</t>
  </si>
  <si>
    <t>Regres za godišnji odmor</t>
  </si>
  <si>
    <t>R0718</t>
  </si>
  <si>
    <t>31219</t>
  </si>
  <si>
    <t>Ostali nenavedeni rashodi za zaposlene</t>
  </si>
  <si>
    <t>R0719</t>
  </si>
  <si>
    <t>31321</t>
  </si>
  <si>
    <t>Doprinosi za obvezno zdravstveno osiguranje</t>
  </si>
  <si>
    <t>R1708</t>
  </si>
  <si>
    <t>31322</t>
  </si>
  <si>
    <t>Doprinos za obvezno zdravstveno osiguranje zaštite zdravlja  radu</t>
  </si>
  <si>
    <t>R0720</t>
  </si>
  <si>
    <t>31332</t>
  </si>
  <si>
    <t>Doprinosi za zapošljavanje</t>
  </si>
  <si>
    <t>R0721</t>
  </si>
  <si>
    <t>32121</t>
  </si>
  <si>
    <t>Naknade za prijevoz na posao i s posla</t>
  </si>
  <si>
    <t>R0737</t>
  </si>
  <si>
    <t>R0735</t>
  </si>
  <si>
    <t>R0803</t>
  </si>
  <si>
    <t>R0734</t>
  </si>
  <si>
    <t>R0804</t>
  </si>
  <si>
    <t>32229</t>
  </si>
  <si>
    <t>Ostali matrijal i sirovine</t>
  </si>
  <si>
    <t>R0736</t>
  </si>
  <si>
    <t>R1456</t>
  </si>
  <si>
    <t>R3649</t>
  </si>
  <si>
    <t>R0806</t>
  </si>
  <si>
    <t>Poštarina</t>
  </si>
  <si>
    <t>R1457</t>
  </si>
  <si>
    <t>R0805</t>
  </si>
  <si>
    <t>R3660</t>
  </si>
  <si>
    <t>A530015</t>
  </si>
  <si>
    <t>Financiranje stručnih suradnika</t>
  </si>
  <si>
    <t>R0723</t>
  </si>
  <si>
    <t>R3515</t>
  </si>
  <si>
    <t>R1711</t>
  </si>
  <si>
    <t>R1710</t>
  </si>
  <si>
    <t>R0724</t>
  </si>
  <si>
    <t>R0725</t>
  </si>
  <si>
    <t>R1712</t>
  </si>
  <si>
    <t>Doprinos za obvezno zdravstveno osiguranje zaštite zdravlja du</t>
  </si>
  <si>
    <t>R1804</t>
  </si>
  <si>
    <t>Doprinosi za obvezno osiguranje u slučaju nezaposlenosti</t>
  </si>
  <si>
    <t>Tekući projekt</t>
  </si>
  <si>
    <t>T530010</t>
  </si>
  <si>
    <t>Osiguranje pomoćnika  -Znanje svima-</t>
  </si>
  <si>
    <t>R3213</t>
  </si>
  <si>
    <t>R3610</t>
  </si>
  <si>
    <t>R3611</t>
  </si>
  <si>
    <t>R3612</t>
  </si>
  <si>
    <t>R3614</t>
  </si>
  <si>
    <t>32379</t>
  </si>
  <si>
    <t>Ostale intelektualne usluge - edukacija</t>
  </si>
  <si>
    <t>R3613</t>
  </si>
  <si>
    <t>R3209</t>
  </si>
  <si>
    <t>Plaće za zaposlene- pomoćnici</t>
  </si>
  <si>
    <t>R3615</t>
  </si>
  <si>
    <t>R3346</t>
  </si>
  <si>
    <t>R3210</t>
  </si>
  <si>
    <t>R3211</t>
  </si>
  <si>
    <t>Doprinos za obvezno zdravstveno osiguranje zaštite zdravlja na radu</t>
  </si>
  <si>
    <t>R3212</t>
  </si>
  <si>
    <t>R3347</t>
  </si>
  <si>
    <t>R3214</t>
  </si>
  <si>
    <t>1852</t>
  </si>
  <si>
    <t>Izvannastavne i ostale aktivnosti</t>
  </si>
  <si>
    <t>A530045</t>
  </si>
  <si>
    <t>Ostale školske aktivnosti</t>
  </si>
  <si>
    <t>R3687</t>
  </si>
  <si>
    <t>R3688</t>
  </si>
  <si>
    <t>R3689</t>
  </si>
  <si>
    <t>Reprezentacija -Dan učitelja</t>
  </si>
  <si>
    <t>R2943</t>
  </si>
  <si>
    <t>R2361</t>
  </si>
  <si>
    <t>R3697</t>
  </si>
  <si>
    <t>Ostali nespomenuti rashodi poslovanja- ŽSV</t>
  </si>
  <si>
    <t>A530050</t>
  </si>
  <si>
    <t>Učenička  zadruga</t>
  </si>
  <si>
    <t>R3683</t>
  </si>
  <si>
    <t>Ostali materijal i sirovine</t>
  </si>
  <si>
    <t>Mladi tehničari</t>
  </si>
  <si>
    <t>R0722</t>
  </si>
  <si>
    <t>T530040</t>
  </si>
  <si>
    <t>Edukacija o sigurnosti u cestovnom prometu</t>
  </si>
  <si>
    <t>R3684</t>
  </si>
  <si>
    <t>1853</t>
  </si>
  <si>
    <t>Poticajne nagrade i ostale potpore u osnovnom školstvu</t>
  </si>
  <si>
    <t>T100005</t>
  </si>
  <si>
    <t>Nagrade najboljim učenicima osmih razreda</t>
  </si>
  <si>
    <t>R0728</t>
  </si>
  <si>
    <t>38129</t>
  </si>
  <si>
    <t>Ostale tekuće donacije u naravi</t>
  </si>
  <si>
    <t>1854</t>
  </si>
  <si>
    <t>Ostali dodatni programi o osnovnoškolskom obrazovanju</t>
  </si>
  <si>
    <t>A540005</t>
  </si>
  <si>
    <t>Rad mentora sa pripravnicima</t>
  </si>
  <si>
    <t>R1913</t>
  </si>
  <si>
    <t>Plaća za zaposlene OŠ AA</t>
  </si>
  <si>
    <t>R1914</t>
  </si>
  <si>
    <t>Doprinos za obvezno zdrav.osig OŠ AA</t>
  </si>
  <si>
    <t>R1915</t>
  </si>
  <si>
    <t>Doprinos za obvezno zdrav.osig.zaštite zdrav.na radu OŠ AA</t>
  </si>
  <si>
    <t>R1916</t>
  </si>
  <si>
    <t>Doprinos za obvez.osig.u slučaju nezaposl.OŠ AA</t>
  </si>
  <si>
    <t>A540010</t>
  </si>
  <si>
    <t>Dodatni program MZOS</t>
  </si>
  <si>
    <t>R2376</t>
  </si>
  <si>
    <t>Prijevoz učenika s tešk.u razvoju OŠ A.A.</t>
  </si>
  <si>
    <t>R27</t>
  </si>
  <si>
    <t>KAPITALNA ULAGANJA U GRAĐEVINE I OPREMU</t>
  </si>
  <si>
    <t>2752</t>
  </si>
  <si>
    <t>Kapitalna ulaganja u građevine i opremu osnovnih škola</t>
  </si>
  <si>
    <t>Kapitalni projekt</t>
  </si>
  <si>
    <t>K530040</t>
  </si>
  <si>
    <t>Gradnja sportske dvorane</t>
  </si>
  <si>
    <t>R1706</t>
  </si>
  <si>
    <t>41261</t>
  </si>
  <si>
    <t>Ostala nematerijalna imovina - projekti</t>
  </si>
  <si>
    <t>K531005</t>
  </si>
  <si>
    <t>Osnovna oprema i namještaj</t>
  </si>
  <si>
    <t>R3668</t>
  </si>
  <si>
    <t>42211</t>
  </si>
  <si>
    <t>Računala i računalna oprema</t>
  </si>
  <si>
    <t>R0740</t>
  </si>
  <si>
    <t>42212</t>
  </si>
  <si>
    <t>Uredski namještaj</t>
  </si>
  <si>
    <t>R2710</t>
  </si>
  <si>
    <t>K531015</t>
  </si>
  <si>
    <t>Knjižnica</t>
  </si>
  <si>
    <t>R0732</t>
  </si>
  <si>
    <t>42411</t>
  </si>
  <si>
    <t>Knjige u knjižnicama</t>
  </si>
  <si>
    <t>R1917</t>
  </si>
  <si>
    <t>Knjige u knjižnicama OŠ AA</t>
  </si>
  <si>
    <t>R28</t>
  </si>
  <si>
    <t>ODRŽAVANJE GRAĐEVINA I OPREME</t>
  </si>
  <si>
    <t>2852</t>
  </si>
  <si>
    <t>Održavanje građevina i opreme osnovnih škola</t>
  </si>
  <si>
    <t>T530005</t>
  </si>
  <si>
    <t>Redovno održavanje građevina osnovnih škola</t>
  </si>
  <si>
    <t>R1538</t>
  </si>
  <si>
    <t>32242</t>
  </si>
  <si>
    <t>Materijal i dijelovi za tekuće i investicijsko održavanje postrojenja i opreme</t>
  </si>
  <si>
    <t>R1506</t>
  </si>
  <si>
    <t>32321</t>
  </si>
  <si>
    <t>Usluge tekućeg i investicijskog održavanja građevinskih objekata</t>
  </si>
  <si>
    <t>R0710</t>
  </si>
  <si>
    <t>32322</t>
  </si>
  <si>
    <t>Usluge tekućeg i investicijskog održavanja postrojenja i opreme</t>
  </si>
  <si>
    <t>R0706</t>
  </si>
  <si>
    <t>32241</t>
  </si>
  <si>
    <t>Materijal i dijelovi za tekuće i inveticijsko održavanje građevinskih objekata</t>
  </si>
  <si>
    <t>R0707</t>
  </si>
  <si>
    <t>R0708</t>
  </si>
  <si>
    <t>R0709</t>
  </si>
  <si>
    <t>Usluge tekućeg i investicijskog održavanja postrojenja i oprem</t>
  </si>
  <si>
    <t>R1999</t>
  </si>
  <si>
    <t>6.</t>
  </si>
  <si>
    <t>PRIHODI OD PRODAJE NEFINANCIJSKE IMOVINE I S NASLOVA OSIGURA</t>
  </si>
  <si>
    <t>6.5.</t>
  </si>
  <si>
    <t>Prihodi od naknada šteta s naslova osiguranja - PK</t>
  </si>
  <si>
    <t>R3661</t>
  </si>
  <si>
    <t>T530020</t>
  </si>
  <si>
    <t>Obnova stolarije</t>
  </si>
  <si>
    <t>R2577</t>
  </si>
  <si>
    <t>T530065</t>
  </si>
  <si>
    <t>Zamjena dotrajale limarije</t>
  </si>
  <si>
    <t>R3841</t>
  </si>
  <si>
    <t>Osnovna škola Antuna Augustinčića</t>
  </si>
  <si>
    <t>Vladimira Nazora 2a</t>
  </si>
  <si>
    <t>OIB: 18993083392</t>
  </si>
  <si>
    <t xml:space="preserve">Namirnice ŠV i ŠM </t>
  </si>
  <si>
    <t>Namirnice- Centar dugave - PSP</t>
  </si>
  <si>
    <t xml:space="preserve">jubilarne nagrade </t>
  </si>
  <si>
    <t xml:space="preserve">pomoć za novorođenće </t>
  </si>
  <si>
    <t xml:space="preserve">Ostale nespomenute usluge- njemački </t>
  </si>
  <si>
    <t xml:space="preserve">Nove učionice i kabineti- rekonstrukcija potkrovlja </t>
  </si>
  <si>
    <t xml:space="preserve">izmjena svjetiljki, dobava i montaža LED svljetiljki </t>
  </si>
  <si>
    <t xml:space="preserve">klima uređaji u učionicama </t>
  </si>
  <si>
    <t>Klasa:401-03/18-01/21-2</t>
  </si>
  <si>
    <t xml:space="preserve">Ostale pristojbe i naknade- ovrhe </t>
  </si>
  <si>
    <t>Prijedlog financijskog plana za 2019.g. sa projekcijama 2020-2021</t>
  </si>
  <si>
    <t xml:space="preserve">OPREMA SITNI INVENTAR </t>
  </si>
  <si>
    <t xml:space="preserve">Ogada oko škole </t>
  </si>
  <si>
    <t xml:space="preserve">namještaj po učionicama </t>
  </si>
  <si>
    <t xml:space="preserve">sanacija podruma škole </t>
  </si>
  <si>
    <t xml:space="preserve">obnova parketa ili izmjena podne obloge </t>
  </si>
  <si>
    <t>Usluge tekućeg i investicijskog održavanja građevinskih objekata izmjena stolarije</t>
  </si>
  <si>
    <t xml:space="preserve">garderobni ormarići </t>
  </si>
  <si>
    <t xml:space="preserve">Ostale naknade iz proračuna u novcu- nagrade učenicima za postignute rezultate na natjecanjima </t>
  </si>
  <si>
    <t xml:space="preserve">UČIONICA NA OTVORENOM - uređenje prostora </t>
  </si>
  <si>
    <t xml:space="preserve">ostale naknade građanima- nagrade radnicima za odl. U mirovinu i godišnjaci </t>
  </si>
  <si>
    <t xml:space="preserve">Ostale usluge promidžbe i informiranja rtv pretplata </t>
  </si>
  <si>
    <t xml:space="preserve">Ostale nespomenute usluge ADC I TEHNOEXPERT </t>
  </si>
  <si>
    <t>__________________________                                                            _____________________________</t>
  </si>
  <si>
    <t>Ivanka Aurer</t>
  </si>
  <si>
    <t>U Zaprešiću, 23.11.2018.</t>
  </si>
  <si>
    <t>plan 2019.g.</t>
  </si>
  <si>
    <t>projekcija 2020.g.</t>
  </si>
  <si>
    <t>projekcija  2021.g</t>
  </si>
  <si>
    <t xml:space="preserve">Ostali materijal i sirovine OD NAKNADE ŠTETA </t>
  </si>
  <si>
    <t xml:space="preserve">rebalans </t>
  </si>
  <si>
    <t>OPREMA</t>
  </si>
  <si>
    <t>R500</t>
  </si>
  <si>
    <t>PLAĆE MZOŠ</t>
  </si>
  <si>
    <t xml:space="preserve">IZVOR </t>
  </si>
  <si>
    <t xml:space="preserve">Ministarstvo znanosti obrazovanja i sporta </t>
  </si>
  <si>
    <t xml:space="preserve">Sjenila za prozore u učionicama </t>
  </si>
  <si>
    <t xml:space="preserve">izvor </t>
  </si>
  <si>
    <t xml:space="preserve">MINISTARSTVO ZNANOSTI OBRAZOVANJA I SPORTA </t>
  </si>
  <si>
    <t>P5000</t>
  </si>
  <si>
    <t xml:space="preserve">MINISTARSTVO UNANOSTI OBRAZOVANJA I SPORTA </t>
  </si>
  <si>
    <t xml:space="preserve">Ravnateljica: </t>
  </si>
  <si>
    <t>__________________________</t>
  </si>
  <si>
    <t>Danijela Adžijević, soc.pedagog</t>
  </si>
  <si>
    <t>Voditeljica računovodstva:                                                                          Predsjednica školskog odbora:</t>
  </si>
  <si>
    <t xml:space="preserve">Predsjednica školskog odbora: </t>
  </si>
  <si>
    <t>Višnjica Gradašćević</t>
  </si>
  <si>
    <t>Usvojeno :___________________</t>
  </si>
  <si>
    <t xml:space="preserve">VLASTITI PRIHODI </t>
  </si>
  <si>
    <t xml:space="preserve">UPLATE RODITELJA </t>
  </si>
  <si>
    <t xml:space="preserve">MZOŠ SREDSTVA ZA REDOVNO POSLOVANJE </t>
  </si>
  <si>
    <t xml:space="preserve">SREDSTAVA EU- POMOĆNICI U NASTAVI </t>
  </si>
  <si>
    <t xml:space="preserve">PRIHODI OD ŠTETA -OSIGURANJE </t>
  </si>
  <si>
    <t>POREZNI PRIHODI GRAD</t>
  </si>
  <si>
    <t>POREZ.PRIHOD ZA DEC</t>
  </si>
  <si>
    <t xml:space="preserve">Urbroj:238-33-28-18-01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</si>
</sst>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1C1FF"/>
      </patternFill>
    </fill>
    <fill>
      <patternFill patternType="solid">
        <fgColor theme="0"/>
        <bgColor rgb="FFE1E1FF"/>
      </patternFill>
    </fill>
    <fill>
      <patternFill patternType="solid">
        <fgColor theme="0"/>
        <bgColor rgb="FFA3C9B9"/>
      </patternFill>
    </fill>
    <fill>
      <patternFill patternType="solid">
        <fgColor theme="0"/>
        <bgColor rgb="FFFFEE7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696969"/>
      </patternFill>
    </fill>
    <fill>
      <patternFill patternType="solid">
        <fgColor theme="3" tint="0.79998168889431442"/>
        <bgColor rgb="FF000080"/>
      </patternFill>
    </fill>
    <fill>
      <patternFill patternType="solid">
        <fgColor theme="3" tint="0.79998168889431442"/>
        <bgColor rgb="FF0000CE"/>
      </patternFill>
    </fill>
    <fill>
      <patternFill patternType="solid">
        <fgColor theme="3" tint="0.79998168889431442"/>
        <bgColor rgb="FF3535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9CA9F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FFEE75"/>
      </patternFill>
    </fill>
    <fill>
      <patternFill patternType="solid">
        <fgColor theme="5" tint="0.79998168889431442"/>
        <bgColor rgb="FFFEDE0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rgb="FFE1E1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rgb="FF9CA9FE"/>
      </patternFill>
    </fill>
    <fill>
      <patternFill patternType="solid">
        <fgColor theme="6" tint="0.59999389629810485"/>
        <bgColor rgb="FFE1E1FF"/>
      </patternFill>
    </fill>
    <fill>
      <patternFill patternType="solid">
        <fgColor theme="7" tint="0.39997558519241921"/>
        <bgColor rgb="FFE1E1FF"/>
      </patternFill>
    </fill>
    <fill>
      <patternFill patternType="solid">
        <fgColor theme="7" tint="0.39997558519241921"/>
        <bgColor rgb="FFFFEE7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rgb="FFC1C1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1E1FF"/>
      </patternFill>
    </fill>
    <fill>
      <patternFill patternType="solid">
        <fgColor theme="2" tint="-9.9978637043366805E-2"/>
        <bgColor rgb="FFA3C9B9"/>
      </patternFill>
    </fill>
    <fill>
      <patternFill patternType="solid">
        <fgColor rgb="FFFFFF00"/>
        <bgColor rgb="FFFFEE7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EDE01"/>
      </patternFill>
    </fill>
    <fill>
      <patternFill patternType="solid">
        <fgColor theme="9" tint="0.79998168889431442"/>
        <bgColor rgb="FFC1C1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EE75"/>
      </patternFill>
    </fill>
    <fill>
      <patternFill patternType="solid">
        <fgColor rgb="FFF2DCDB"/>
        <bgColor rgb="FFFEDE01"/>
      </patternFill>
    </fill>
    <fill>
      <patternFill patternType="solid">
        <fgColor rgb="FFF2DCDB"/>
        <bgColor indexed="64"/>
      </patternFill>
    </fill>
    <fill>
      <patternFill patternType="solid">
        <fgColor rgb="FFF2DCDB"/>
        <bgColor rgb="FFFFEE7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4">
    <xf numFmtId="0" fontId="1" fillId="0" borderId="0" xfId="0" applyFont="1" applyFill="1" applyBorder="1"/>
    <xf numFmtId="0" fontId="4" fillId="2" borderId="0" xfId="0" applyFont="1" applyFill="1" applyBorder="1"/>
    <xf numFmtId="0" fontId="1" fillId="0" borderId="0" xfId="0" applyFont="1" applyFill="1" applyBorder="1"/>
    <xf numFmtId="0" fontId="7" fillId="7" borderId="1" xfId="1" applyNumberFormat="1" applyFont="1" applyFill="1" applyBorder="1" applyAlignment="1">
      <alignment horizontal="right" vertical="center" wrapText="1" readingOrder="1"/>
    </xf>
    <xf numFmtId="164" fontId="7" fillId="10" borderId="1" xfId="1" applyNumberFormat="1" applyFont="1" applyFill="1" applyBorder="1" applyAlignment="1">
      <alignment horizontal="right" vertical="center" wrapText="1" readingOrder="1"/>
    </xf>
    <xf numFmtId="164" fontId="7" fillId="11" borderId="1" xfId="1" applyNumberFormat="1" applyFont="1" applyFill="1" applyBorder="1" applyAlignment="1">
      <alignment horizontal="right" vertical="center" wrapText="1" readingOrder="1"/>
    </xf>
    <xf numFmtId="164" fontId="7" fillId="8" borderId="1" xfId="1" applyNumberFormat="1" applyFont="1" applyFill="1" applyBorder="1" applyAlignment="1">
      <alignment horizontal="right" vertical="center" wrapText="1" readingOrder="1"/>
    </xf>
    <xf numFmtId="164" fontId="7" fillId="9" borderId="1" xfId="1" applyNumberFormat="1" applyFont="1" applyFill="1" applyBorder="1" applyAlignment="1">
      <alignment horizontal="right" vertical="center" wrapText="1" readingOrder="1"/>
    </xf>
    <xf numFmtId="164" fontId="7" fillId="4" borderId="1" xfId="1" applyNumberFormat="1" applyFont="1" applyFill="1" applyBorder="1" applyAlignment="1">
      <alignment horizontal="right" vertical="center" wrapText="1" readingOrder="1"/>
    </xf>
    <xf numFmtId="164" fontId="7" fillId="5" borderId="1" xfId="1" applyNumberFormat="1" applyFont="1" applyFill="1" applyBorder="1" applyAlignment="1">
      <alignment horizontal="right" vertical="center" wrapText="1" readingOrder="1"/>
    </xf>
    <xf numFmtId="164" fontId="7" fillId="13" borderId="1" xfId="1" applyNumberFormat="1" applyFont="1" applyFill="1" applyBorder="1" applyAlignment="1">
      <alignment horizontal="right" vertical="center" wrapText="1" readingOrder="1"/>
    </xf>
    <xf numFmtId="164" fontId="7" fillId="3" borderId="1" xfId="1" applyNumberFormat="1" applyFont="1" applyFill="1" applyBorder="1" applyAlignment="1">
      <alignment horizontal="right" vertical="center" wrapText="1" readingOrder="1"/>
    </xf>
    <xf numFmtId="164" fontId="6" fillId="6" borderId="1" xfId="1" applyNumberFormat="1" applyFont="1" applyFill="1" applyBorder="1" applyAlignment="1">
      <alignment horizontal="right" vertical="center" wrapText="1" readingOrder="1"/>
    </xf>
    <xf numFmtId="164" fontId="7" fillId="16" borderId="1" xfId="1" applyNumberFormat="1" applyFont="1" applyFill="1" applyBorder="1" applyAlignment="1">
      <alignment horizontal="right" vertical="center" wrapText="1" readingOrder="1"/>
    </xf>
    <xf numFmtId="164" fontId="7" fillId="15" borderId="1" xfId="1" applyNumberFormat="1" applyFont="1" applyFill="1" applyBorder="1" applyAlignment="1">
      <alignment horizontal="right" vertical="center" wrapText="1" readingOrder="1"/>
    </xf>
    <xf numFmtId="164" fontId="7" fillId="20" borderId="1" xfId="1" applyNumberFormat="1" applyFont="1" applyFill="1" applyBorder="1" applyAlignment="1">
      <alignment horizontal="right" vertical="center" wrapText="1" readingOrder="1"/>
    </xf>
    <xf numFmtId="164" fontId="7" fillId="18" borderId="1" xfId="1" applyNumberFormat="1" applyFont="1" applyFill="1" applyBorder="1" applyAlignment="1">
      <alignment horizontal="right" vertical="center" wrapText="1" readingOrder="1"/>
    </xf>
    <xf numFmtId="164" fontId="6" fillId="6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164" fontId="6" fillId="6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7" fillId="8" borderId="1" xfId="1" applyNumberFormat="1" applyFont="1" applyFill="1" applyBorder="1" applyAlignment="1">
      <alignment horizontal="left" wrapText="1" readingOrder="1"/>
    </xf>
    <xf numFmtId="0" fontId="7" fillId="9" borderId="1" xfId="1" applyNumberFormat="1" applyFont="1" applyFill="1" applyBorder="1" applyAlignment="1">
      <alignment horizontal="left" wrapText="1" readingOrder="1"/>
    </xf>
    <xf numFmtId="0" fontId="7" fillId="11" borderId="1" xfId="1" applyNumberFormat="1" applyFont="1" applyFill="1" applyBorder="1" applyAlignment="1">
      <alignment horizontal="left" wrapText="1" readingOrder="1"/>
    </xf>
    <xf numFmtId="0" fontId="7" fillId="20" borderId="1" xfId="1" applyNumberFormat="1" applyFont="1" applyFill="1" applyBorder="1" applyAlignment="1">
      <alignment horizontal="left" wrapText="1" readingOrder="1"/>
    </xf>
    <xf numFmtId="0" fontId="7" fillId="13" borderId="1" xfId="1" applyNumberFormat="1" applyFont="1" applyFill="1" applyBorder="1" applyAlignment="1">
      <alignment horizontal="left" wrapText="1" readingOrder="1"/>
    </xf>
    <xf numFmtId="0" fontId="7" fillId="3" borderId="1" xfId="1" applyNumberFormat="1" applyFont="1" applyFill="1" applyBorder="1" applyAlignment="1">
      <alignment horizontal="left" wrapText="1" readingOrder="1"/>
    </xf>
    <xf numFmtId="0" fontId="7" fillId="27" borderId="1" xfId="1" applyNumberFormat="1" applyFont="1" applyFill="1" applyBorder="1" applyAlignment="1">
      <alignment horizontal="left" wrapText="1" readingOrder="1"/>
    </xf>
    <xf numFmtId="0" fontId="7" fillId="5" borderId="1" xfId="1" applyNumberFormat="1" applyFont="1" applyFill="1" applyBorder="1" applyAlignment="1">
      <alignment horizontal="left" wrapText="1" readingOrder="1"/>
    </xf>
    <xf numFmtId="0" fontId="7" fillId="16" borderId="1" xfId="1" applyNumberFormat="1" applyFont="1" applyFill="1" applyBorder="1" applyAlignment="1">
      <alignment horizontal="left" wrapText="1" readingOrder="1"/>
    </xf>
    <xf numFmtId="0" fontId="7" fillId="15" borderId="1" xfId="1" applyNumberFormat="1" applyFont="1" applyFill="1" applyBorder="1" applyAlignment="1">
      <alignment horizontal="left" wrapText="1" readingOrder="1"/>
    </xf>
    <xf numFmtId="0" fontId="6" fillId="6" borderId="1" xfId="1" applyNumberFormat="1" applyFont="1" applyFill="1" applyBorder="1" applyAlignment="1">
      <alignment horizontal="left" wrapText="1" readingOrder="1"/>
    </xf>
    <xf numFmtId="0" fontId="7" fillId="4" borderId="1" xfId="1" applyNumberFormat="1" applyFont="1" applyFill="1" applyBorder="1" applyAlignment="1">
      <alignment horizontal="left" wrapText="1" readingOrder="1"/>
    </xf>
    <xf numFmtId="0" fontId="6" fillId="6" borderId="1" xfId="1" applyNumberFormat="1" applyFont="1" applyFill="1" applyBorder="1" applyAlignment="1">
      <alignment wrapText="1" readingOrder="1"/>
    </xf>
    <xf numFmtId="0" fontId="4" fillId="2" borderId="1" xfId="0" applyFont="1" applyFill="1" applyBorder="1" applyAlignment="1"/>
    <xf numFmtId="0" fontId="7" fillId="18" borderId="1" xfId="1" applyNumberFormat="1" applyFont="1" applyFill="1" applyBorder="1" applyAlignment="1">
      <alignment horizontal="left" wrapText="1" readingOrder="1"/>
    </xf>
    <xf numFmtId="0" fontId="7" fillId="25" borderId="1" xfId="1" applyNumberFormat="1" applyFont="1" applyFill="1" applyBorder="1" applyAlignment="1">
      <alignment horizontal="left" wrapText="1" readingOrder="1"/>
    </xf>
    <xf numFmtId="0" fontId="7" fillId="28" borderId="1" xfId="1" applyNumberFormat="1" applyFont="1" applyFill="1" applyBorder="1" applyAlignment="1">
      <alignment horizontal="left" wrapText="1" readingOrder="1"/>
    </xf>
    <xf numFmtId="0" fontId="7" fillId="21" borderId="1" xfId="1" applyNumberFormat="1" applyFont="1" applyFill="1" applyBorder="1" applyAlignment="1">
      <alignment horizontal="left" wrapText="1" readingOrder="1"/>
    </xf>
    <xf numFmtId="0" fontId="7" fillId="22" borderId="1" xfId="1" applyNumberFormat="1" applyFont="1" applyFill="1" applyBorder="1" applyAlignment="1">
      <alignment horizontal="left" wrapText="1" readingOrder="1"/>
    </xf>
    <xf numFmtId="0" fontId="6" fillId="23" borderId="1" xfId="1" applyNumberFormat="1" applyFont="1" applyFill="1" applyBorder="1" applyAlignment="1">
      <alignment horizontal="left" wrapText="1" readingOrder="1"/>
    </xf>
    <xf numFmtId="0" fontId="6" fillId="23" borderId="1" xfId="1" applyNumberFormat="1" applyFont="1" applyFill="1" applyBorder="1" applyAlignment="1">
      <alignment wrapText="1" readingOrder="1"/>
    </xf>
    <xf numFmtId="0" fontId="4" fillId="24" borderId="1" xfId="0" applyFont="1" applyFill="1" applyBorder="1" applyAlignment="1"/>
    <xf numFmtId="0" fontId="1" fillId="0" borderId="0" xfId="0" applyFont="1" applyFill="1" applyBorder="1"/>
    <xf numFmtId="0" fontId="4" fillId="2" borderId="1" xfId="0" applyFont="1" applyFill="1" applyBorder="1" applyAlignment="1"/>
    <xf numFmtId="0" fontId="6" fillId="6" borderId="1" xfId="1" applyNumberFormat="1" applyFont="1" applyFill="1" applyBorder="1" applyAlignment="1">
      <alignment wrapText="1" readingOrder="1"/>
    </xf>
    <xf numFmtId="0" fontId="6" fillId="6" borderId="1" xfId="1" applyNumberFormat="1" applyFont="1" applyFill="1" applyBorder="1" applyAlignment="1">
      <alignment wrapText="1" readingOrder="1"/>
    </xf>
    <xf numFmtId="0" fontId="4" fillId="2" borderId="1" xfId="0" applyFont="1" applyFill="1" applyBorder="1" applyAlignment="1"/>
    <xf numFmtId="0" fontId="1" fillId="0" borderId="0" xfId="0" applyFont="1" applyFill="1" applyBorder="1"/>
    <xf numFmtId="0" fontId="6" fillId="6" borderId="1" xfId="1" applyNumberFormat="1" applyFont="1" applyFill="1" applyBorder="1" applyAlignment="1">
      <alignment wrapText="1" readingOrder="1"/>
    </xf>
    <xf numFmtId="0" fontId="4" fillId="2" borderId="1" xfId="0" applyFont="1" applyFill="1" applyBorder="1" applyAlignment="1"/>
    <xf numFmtId="0" fontId="4" fillId="2" borderId="0" xfId="0" applyFont="1" applyFill="1" applyBorder="1"/>
    <xf numFmtId="0" fontId="1" fillId="0" borderId="0" xfId="0" applyFont="1" applyFill="1" applyBorder="1"/>
    <xf numFmtId="0" fontId="7" fillId="7" borderId="1" xfId="1" applyNumberFormat="1" applyFont="1" applyFill="1" applyBorder="1" applyAlignment="1">
      <alignment wrapText="1" readingOrder="1"/>
    </xf>
    <xf numFmtId="0" fontId="1" fillId="0" borderId="0" xfId="0" applyFont="1" applyFill="1" applyBorder="1"/>
    <xf numFmtId="0" fontId="4" fillId="2" borderId="0" xfId="0" applyFont="1" applyFill="1" applyBorder="1" applyAlignment="1">
      <alignment horizontal="right"/>
    </xf>
    <xf numFmtId="0" fontId="7" fillId="7" borderId="1" xfId="1" applyNumberFormat="1" applyFont="1" applyFill="1" applyBorder="1" applyAlignment="1">
      <alignment horizontal="right" wrapText="1"/>
    </xf>
    <xf numFmtId="164" fontId="7" fillId="8" borderId="1" xfId="1" applyNumberFormat="1" applyFont="1" applyFill="1" applyBorder="1" applyAlignment="1">
      <alignment horizontal="right" wrapText="1"/>
    </xf>
    <xf numFmtId="164" fontId="7" fillId="9" borderId="1" xfId="1" applyNumberFormat="1" applyFont="1" applyFill="1" applyBorder="1" applyAlignment="1">
      <alignment horizontal="right" wrapText="1"/>
    </xf>
    <xf numFmtId="164" fontId="7" fillId="11" borderId="1" xfId="1" applyNumberFormat="1" applyFont="1" applyFill="1" applyBorder="1" applyAlignment="1">
      <alignment horizontal="right" wrapText="1"/>
    </xf>
    <xf numFmtId="164" fontId="7" fillId="13" borderId="1" xfId="1" applyNumberFormat="1" applyFont="1" applyFill="1" applyBorder="1" applyAlignment="1">
      <alignment horizontal="right" wrapText="1"/>
    </xf>
    <xf numFmtId="164" fontId="7" fillId="3" borderId="1" xfId="1" applyNumberFormat="1" applyFont="1" applyFill="1" applyBorder="1" applyAlignment="1">
      <alignment horizontal="right" wrapText="1"/>
    </xf>
    <xf numFmtId="164" fontId="7" fillId="27" borderId="1" xfId="1" applyNumberFormat="1" applyFont="1" applyFill="1" applyBorder="1" applyAlignment="1">
      <alignment horizontal="right" wrapText="1"/>
    </xf>
    <xf numFmtId="164" fontId="7" fillId="5" borderId="1" xfId="1" applyNumberFormat="1" applyFont="1" applyFill="1" applyBorder="1" applyAlignment="1">
      <alignment horizontal="right" wrapText="1"/>
    </xf>
    <xf numFmtId="164" fontId="7" fillId="16" borderId="1" xfId="1" applyNumberFormat="1" applyFont="1" applyFill="1" applyBorder="1" applyAlignment="1">
      <alignment horizontal="right" wrapText="1"/>
    </xf>
    <xf numFmtId="164" fontId="7" fillId="15" borderId="1" xfId="1" applyNumberFormat="1" applyFont="1" applyFill="1" applyBorder="1" applyAlignment="1">
      <alignment horizontal="right" wrapText="1"/>
    </xf>
    <xf numFmtId="164" fontId="6" fillId="6" borderId="1" xfId="1" applyNumberFormat="1" applyFont="1" applyFill="1" applyBorder="1" applyAlignment="1">
      <alignment horizontal="right" wrapText="1"/>
    </xf>
    <xf numFmtId="164" fontId="6" fillId="6" borderId="1" xfId="1" applyNumberFormat="1" applyFont="1" applyFill="1" applyBorder="1" applyAlignment="1">
      <alignment horizontal="right" wrapText="1"/>
    </xf>
    <xf numFmtId="164" fontId="12" fillId="6" borderId="1" xfId="1" applyNumberFormat="1" applyFont="1" applyFill="1" applyBorder="1" applyAlignment="1">
      <alignment horizontal="right" wrapText="1"/>
    </xf>
    <xf numFmtId="4" fontId="1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7" fillId="4" borderId="1" xfId="1" applyNumberFormat="1" applyFont="1" applyFill="1" applyBorder="1" applyAlignment="1">
      <alignment horizontal="right" wrapText="1"/>
    </xf>
    <xf numFmtId="164" fontId="7" fillId="31" borderId="1" xfId="1" applyNumberFormat="1" applyFont="1" applyFill="1" applyBorder="1" applyAlignment="1">
      <alignment horizontal="right" wrapText="1"/>
    </xf>
    <xf numFmtId="164" fontId="7" fillId="34" borderId="1" xfId="1" applyNumberFormat="1" applyFont="1" applyFill="1" applyBorder="1" applyAlignment="1">
      <alignment horizontal="right" wrapText="1"/>
    </xf>
    <xf numFmtId="164" fontId="7" fillId="20" borderId="1" xfId="1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/>
    </xf>
    <xf numFmtId="4" fontId="6" fillId="6" borderId="1" xfId="1" applyNumberFormat="1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/>
    </xf>
    <xf numFmtId="164" fontId="7" fillId="18" borderId="1" xfId="1" applyNumberFormat="1" applyFont="1" applyFill="1" applyBorder="1" applyAlignment="1">
      <alignment horizontal="right" wrapText="1"/>
    </xf>
    <xf numFmtId="164" fontId="6" fillId="29" borderId="1" xfId="1" applyNumberFormat="1" applyFont="1" applyFill="1" applyBorder="1" applyAlignment="1">
      <alignment horizontal="right" wrapText="1"/>
    </xf>
    <xf numFmtId="164" fontId="7" fillId="25" borderId="1" xfId="1" applyNumberFormat="1" applyFont="1" applyFill="1" applyBorder="1" applyAlignment="1">
      <alignment horizontal="right" wrapText="1"/>
    </xf>
    <xf numFmtId="164" fontId="7" fillId="28" borderId="1" xfId="1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/>
    </xf>
    <xf numFmtId="164" fontId="7" fillId="21" borderId="1" xfId="1" applyNumberFormat="1" applyFont="1" applyFill="1" applyBorder="1" applyAlignment="1">
      <alignment horizontal="right" wrapText="1"/>
    </xf>
    <xf numFmtId="164" fontId="6" fillId="23" borderId="1" xfId="1" applyNumberFormat="1" applyFont="1" applyFill="1" applyBorder="1" applyAlignment="1">
      <alignment horizontal="right" wrapText="1"/>
    </xf>
    <xf numFmtId="0" fontId="4" fillId="24" borderId="1" xfId="0" applyFont="1" applyFill="1" applyBorder="1" applyAlignment="1">
      <alignment horizontal="right"/>
    </xf>
    <xf numFmtId="0" fontId="4" fillId="2" borderId="1" xfId="0" applyFont="1" applyFill="1" applyBorder="1"/>
    <xf numFmtId="0" fontId="6" fillId="6" borderId="1" xfId="1" applyNumberFormat="1" applyFont="1" applyFill="1" applyBorder="1" applyAlignment="1">
      <alignment wrapText="1" readingOrder="1"/>
    </xf>
    <xf numFmtId="0" fontId="4" fillId="2" borderId="1" xfId="0" applyFont="1" applyFill="1" applyBorder="1" applyAlignment="1"/>
    <xf numFmtId="164" fontId="6" fillId="6" borderId="1" xfId="1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7" fillId="35" borderId="1" xfId="1" applyNumberFormat="1" applyFont="1" applyFill="1" applyBorder="1" applyAlignment="1">
      <alignment horizontal="left" wrapText="1" readingOrder="1"/>
    </xf>
    <xf numFmtId="164" fontId="7" fillId="35" borderId="1" xfId="1" applyNumberFormat="1" applyFont="1" applyFill="1" applyBorder="1" applyAlignment="1">
      <alignment horizontal="right" wrapText="1"/>
    </xf>
    <xf numFmtId="0" fontId="7" fillId="37" borderId="1" xfId="1" applyNumberFormat="1" applyFont="1" applyFill="1" applyBorder="1" applyAlignment="1">
      <alignment horizontal="left" wrapText="1" readingOrder="1"/>
    </xf>
    <xf numFmtId="164" fontId="7" fillId="37" borderId="1" xfId="1" applyNumberFormat="1" applyFont="1" applyFill="1" applyBorder="1" applyAlignment="1">
      <alignment horizontal="right" wrapText="1"/>
    </xf>
    <xf numFmtId="0" fontId="6" fillId="37" borderId="1" xfId="1" applyNumberFormat="1" applyFont="1" applyFill="1" applyBorder="1" applyAlignment="1">
      <alignment horizontal="left" wrapText="1" readingOrder="1"/>
    </xf>
    <xf numFmtId="0" fontId="6" fillId="37" borderId="1" xfId="1" applyNumberFormat="1" applyFont="1" applyFill="1" applyBorder="1" applyAlignment="1">
      <alignment wrapText="1" readingOrder="1"/>
    </xf>
    <xf numFmtId="0" fontId="4" fillId="36" borderId="1" xfId="0" applyFont="1" applyFill="1" applyBorder="1" applyAlignment="1"/>
    <xf numFmtId="164" fontId="6" fillId="37" borderId="1" xfId="1" applyNumberFormat="1" applyFont="1" applyFill="1" applyBorder="1" applyAlignment="1">
      <alignment horizontal="right" wrapText="1"/>
    </xf>
    <xf numFmtId="0" fontId="4" fillId="36" borderId="1" xfId="0" applyFont="1" applyFill="1" applyBorder="1" applyAlignment="1">
      <alignment horizontal="right"/>
    </xf>
    <xf numFmtId="164" fontId="6" fillId="29" borderId="1" xfId="1" applyNumberFormat="1" applyFont="1" applyFill="1" applyBorder="1" applyAlignment="1">
      <alignment horizontal="right" wrapText="1"/>
    </xf>
    <xf numFmtId="164" fontId="6" fillId="6" borderId="1" xfId="1" applyNumberFormat="1" applyFont="1" applyFill="1" applyBorder="1" applyAlignment="1">
      <alignment horizontal="right" wrapText="1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right"/>
    </xf>
    <xf numFmtId="0" fontId="7" fillId="9" borderId="1" xfId="1" applyNumberFormat="1" applyFont="1" applyFill="1" applyBorder="1" applyAlignment="1">
      <alignment wrapText="1" readingOrder="1"/>
    </xf>
    <xf numFmtId="164" fontId="7" fillId="9" borderId="1" xfId="1" applyNumberFormat="1" applyFont="1" applyFill="1" applyBorder="1" applyAlignment="1">
      <alignment horizontal="right" wrapText="1"/>
    </xf>
    <xf numFmtId="0" fontId="7" fillId="11" borderId="1" xfId="1" applyNumberFormat="1" applyFont="1" applyFill="1" applyBorder="1" applyAlignment="1">
      <alignment wrapText="1" readingOrder="1"/>
    </xf>
    <xf numFmtId="164" fontId="7" fillId="11" borderId="1" xfId="1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14" fillId="19" borderId="1" xfId="0" applyFont="1" applyFill="1" applyBorder="1"/>
    <xf numFmtId="4" fontId="14" fillId="19" borderId="1" xfId="0" applyNumberFormat="1" applyFont="1" applyFill="1" applyBorder="1" applyAlignment="1">
      <alignment horizontal="right"/>
    </xf>
    <xf numFmtId="0" fontId="6" fillId="10" borderId="1" xfId="1" applyNumberFormat="1" applyFont="1" applyFill="1" applyBorder="1" applyAlignment="1">
      <alignment horizontal="left" wrapText="1" readingOrder="1"/>
    </xf>
    <xf numFmtId="164" fontId="6" fillId="10" borderId="1" xfId="1" applyNumberFormat="1" applyFont="1" applyFill="1" applyBorder="1" applyAlignment="1">
      <alignment horizontal="right" wrapText="1"/>
    </xf>
    <xf numFmtId="164" fontId="6" fillId="6" borderId="1" xfId="1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6" fillId="6" borderId="1" xfId="1" applyNumberFormat="1" applyFont="1" applyFill="1" applyBorder="1" applyAlignment="1">
      <alignment wrapText="1" readingOrder="1"/>
    </xf>
    <xf numFmtId="0" fontId="4" fillId="2" borderId="1" xfId="0" applyFont="1" applyFill="1" applyBorder="1" applyAlignment="1"/>
    <xf numFmtId="164" fontId="6" fillId="6" borderId="1" xfId="1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7" fillId="16" borderId="1" xfId="1" applyNumberFormat="1" applyFont="1" applyFill="1" applyBorder="1" applyAlignment="1">
      <alignment wrapText="1" readingOrder="1"/>
    </xf>
    <xf numFmtId="0" fontId="4" fillId="12" borderId="1" xfId="0" applyFont="1" applyFill="1" applyBorder="1" applyAlignment="1"/>
    <xf numFmtId="164" fontId="7" fillId="16" borderId="1" xfId="1" applyNumberFormat="1" applyFont="1" applyFill="1" applyBorder="1" applyAlignment="1">
      <alignment horizontal="right" wrapText="1"/>
    </xf>
    <xf numFmtId="0" fontId="4" fillId="12" borderId="1" xfId="0" applyFont="1" applyFill="1" applyBorder="1" applyAlignment="1">
      <alignment horizontal="right"/>
    </xf>
    <xf numFmtId="0" fontId="7" fillId="15" borderId="1" xfId="1" applyNumberFormat="1" applyFont="1" applyFill="1" applyBorder="1" applyAlignment="1">
      <alignment wrapText="1" readingOrder="1"/>
    </xf>
    <xf numFmtId="164" fontId="7" fillId="15" borderId="1" xfId="1" applyNumberFormat="1" applyFont="1" applyFill="1" applyBorder="1" applyAlignment="1">
      <alignment horizontal="right" wrapText="1"/>
    </xf>
    <xf numFmtId="0" fontId="7" fillId="18" borderId="1" xfId="1" applyNumberFormat="1" applyFont="1" applyFill="1" applyBorder="1" applyAlignment="1">
      <alignment wrapText="1" readingOrder="1"/>
    </xf>
    <xf numFmtId="0" fontId="4" fillId="19" borderId="1" xfId="0" applyFont="1" applyFill="1" applyBorder="1" applyAlignment="1"/>
    <xf numFmtId="164" fontId="7" fillId="18" borderId="1" xfId="1" applyNumberFormat="1" applyFont="1" applyFill="1" applyBorder="1" applyAlignment="1">
      <alignment horizontal="right" wrapText="1"/>
    </xf>
    <xf numFmtId="0" fontId="4" fillId="19" borderId="1" xfId="0" applyFont="1" applyFill="1" applyBorder="1" applyAlignment="1">
      <alignment horizontal="right"/>
    </xf>
    <xf numFmtId="0" fontId="7" fillId="5" borderId="1" xfId="1" applyNumberFormat="1" applyFont="1" applyFill="1" applyBorder="1" applyAlignment="1">
      <alignment wrapText="1" readingOrder="1"/>
    </xf>
    <xf numFmtId="164" fontId="7" fillId="5" borderId="1" xfId="1" applyNumberFormat="1" applyFont="1" applyFill="1" applyBorder="1" applyAlignment="1">
      <alignment horizontal="right" wrapText="1"/>
    </xf>
    <xf numFmtId="0" fontId="7" fillId="3" borderId="1" xfId="1" applyNumberFormat="1" applyFont="1" applyFill="1" applyBorder="1" applyAlignment="1">
      <alignment wrapText="1" readingOrder="1"/>
    </xf>
    <xf numFmtId="164" fontId="7" fillId="3" borderId="1" xfId="1" applyNumberFormat="1" applyFont="1" applyFill="1" applyBorder="1" applyAlignment="1">
      <alignment horizontal="right" wrapText="1"/>
    </xf>
    <xf numFmtId="0" fontId="7" fillId="20" borderId="1" xfId="1" applyNumberFormat="1" applyFont="1" applyFill="1" applyBorder="1" applyAlignment="1">
      <alignment wrapText="1" readingOrder="1"/>
    </xf>
    <xf numFmtId="0" fontId="4" fillId="17" borderId="1" xfId="0" applyFont="1" applyFill="1" applyBorder="1" applyAlignment="1"/>
    <xf numFmtId="164" fontId="7" fillId="20" borderId="1" xfId="1" applyNumberFormat="1" applyFont="1" applyFill="1" applyBorder="1" applyAlignment="1">
      <alignment horizontal="right" wrapText="1"/>
    </xf>
    <xf numFmtId="0" fontId="4" fillId="17" borderId="1" xfId="0" applyFont="1" applyFill="1" applyBorder="1" applyAlignment="1">
      <alignment horizontal="right"/>
    </xf>
    <xf numFmtId="0" fontId="7" fillId="21" borderId="1" xfId="1" applyNumberFormat="1" applyFont="1" applyFill="1" applyBorder="1" applyAlignment="1">
      <alignment wrapText="1" readingOrder="1"/>
    </xf>
    <xf numFmtId="164" fontId="7" fillId="21" borderId="1" xfId="1" applyNumberFormat="1" applyFont="1" applyFill="1" applyBorder="1" applyAlignment="1">
      <alignment horizontal="right" wrapText="1"/>
    </xf>
    <xf numFmtId="0" fontId="7" fillId="35" borderId="1" xfId="1" applyNumberFormat="1" applyFont="1" applyFill="1" applyBorder="1" applyAlignment="1">
      <alignment wrapText="1" readingOrder="1"/>
    </xf>
    <xf numFmtId="0" fontId="4" fillId="36" borderId="1" xfId="0" applyFont="1" applyFill="1" applyBorder="1" applyAlignment="1"/>
    <xf numFmtId="164" fontId="7" fillId="35" borderId="1" xfId="1" applyNumberFormat="1" applyFont="1" applyFill="1" applyBorder="1" applyAlignment="1">
      <alignment horizontal="right" wrapText="1"/>
    </xf>
    <xf numFmtId="0" fontId="4" fillId="36" borderId="1" xfId="0" applyFont="1" applyFill="1" applyBorder="1" applyAlignment="1">
      <alignment horizontal="right"/>
    </xf>
    <xf numFmtId="0" fontId="7" fillId="37" borderId="1" xfId="1" applyNumberFormat="1" applyFont="1" applyFill="1" applyBorder="1" applyAlignment="1">
      <alignment wrapText="1" readingOrder="1"/>
    </xf>
    <xf numFmtId="164" fontId="7" fillId="37" borderId="1" xfId="1" applyNumberFormat="1" applyFont="1" applyFill="1" applyBorder="1" applyAlignment="1">
      <alignment horizontal="right" wrapText="1"/>
    </xf>
    <xf numFmtId="0" fontId="7" fillId="27" borderId="1" xfId="1" applyNumberFormat="1" applyFont="1" applyFill="1" applyBorder="1" applyAlignment="1">
      <alignment wrapText="1" readingOrder="1"/>
    </xf>
    <xf numFmtId="0" fontId="4" fillId="26" borderId="1" xfId="0" applyFont="1" applyFill="1" applyBorder="1" applyAlignment="1"/>
    <xf numFmtId="164" fontId="7" fillId="27" borderId="1" xfId="1" applyNumberFormat="1" applyFont="1" applyFill="1" applyBorder="1" applyAlignment="1">
      <alignment horizontal="right" wrapText="1"/>
    </xf>
    <xf numFmtId="0" fontId="4" fillId="26" borderId="1" xfId="0" applyFont="1" applyFill="1" applyBorder="1" applyAlignment="1">
      <alignment horizontal="right"/>
    </xf>
    <xf numFmtId="0" fontId="7" fillId="28" borderId="1" xfId="1" applyNumberFormat="1" applyFont="1" applyFill="1" applyBorder="1" applyAlignment="1">
      <alignment wrapText="1" readingOrder="1"/>
    </xf>
    <xf numFmtId="164" fontId="7" fillId="28" borderId="1" xfId="1" applyNumberFormat="1" applyFont="1" applyFill="1" applyBorder="1" applyAlignment="1">
      <alignment horizontal="right" wrapText="1"/>
    </xf>
    <xf numFmtId="164" fontId="6" fillId="29" borderId="1" xfId="1" applyNumberFormat="1" applyFont="1" applyFill="1" applyBorder="1" applyAlignment="1">
      <alignment horizontal="right" wrapText="1"/>
    </xf>
    <xf numFmtId="0" fontId="4" fillId="30" borderId="1" xfId="0" applyFont="1" applyFill="1" applyBorder="1" applyAlignment="1">
      <alignment horizontal="right"/>
    </xf>
    <xf numFmtId="0" fontId="7" fillId="25" borderId="1" xfId="1" applyNumberFormat="1" applyFont="1" applyFill="1" applyBorder="1" applyAlignment="1">
      <alignment wrapText="1" readingOrder="1"/>
    </xf>
    <xf numFmtId="164" fontId="7" fillId="25" borderId="1" xfId="1" applyNumberFormat="1" applyFont="1" applyFill="1" applyBorder="1" applyAlignment="1">
      <alignment horizontal="right" wrapText="1"/>
    </xf>
    <xf numFmtId="164" fontId="7" fillId="4" borderId="1" xfId="1" applyNumberFormat="1" applyFont="1" applyFill="1" applyBorder="1" applyAlignment="1">
      <alignment horizontal="right" wrapText="1"/>
    </xf>
    <xf numFmtId="164" fontId="7" fillId="32" borderId="1" xfId="1" applyNumberFormat="1" applyFont="1" applyFill="1" applyBorder="1" applyAlignment="1">
      <alignment horizontal="right" wrapText="1"/>
    </xf>
    <xf numFmtId="0" fontId="4" fillId="33" borderId="1" xfId="0" applyFont="1" applyFill="1" applyBorder="1" applyAlignment="1">
      <alignment horizontal="right"/>
    </xf>
    <xf numFmtId="164" fontId="7" fillId="31" borderId="1" xfId="1" applyNumberFormat="1" applyFont="1" applyFill="1" applyBorder="1" applyAlignment="1">
      <alignment horizontal="right" wrapText="1"/>
    </xf>
    <xf numFmtId="164" fontId="7" fillId="34" borderId="1" xfId="1" applyNumberFormat="1" applyFont="1" applyFill="1" applyBorder="1" applyAlignment="1">
      <alignment horizontal="right" wrapText="1"/>
    </xf>
    <xf numFmtId="0" fontId="7" fillId="4" borderId="1" xfId="1" applyNumberFormat="1" applyFont="1" applyFill="1" applyBorder="1" applyAlignment="1">
      <alignment wrapText="1" readingOrder="1"/>
    </xf>
    <xf numFmtId="164" fontId="7" fillId="15" borderId="2" xfId="1" applyNumberFormat="1" applyFont="1" applyFill="1" applyBorder="1" applyAlignment="1">
      <alignment horizontal="right" wrapText="1"/>
    </xf>
    <xf numFmtId="164" fontId="7" fillId="15" borderId="3" xfId="1" applyNumberFormat="1" applyFont="1" applyFill="1" applyBorder="1" applyAlignment="1">
      <alignment horizontal="right" wrapText="1"/>
    </xf>
    <xf numFmtId="164" fontId="6" fillId="6" borderId="2" xfId="1" applyNumberFormat="1" applyFont="1" applyFill="1" applyBorder="1" applyAlignment="1">
      <alignment horizontal="right" wrapText="1"/>
    </xf>
    <xf numFmtId="164" fontId="6" fillId="6" borderId="3" xfId="1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4" fillId="2" borderId="0" xfId="0" applyFont="1" applyFill="1" applyBorder="1"/>
    <xf numFmtId="0" fontId="5" fillId="0" borderId="0" xfId="1" applyNumberFormat="1" applyFont="1" applyFill="1" applyBorder="1" applyAlignment="1">
      <alignment horizontal="center" vertical="top" wrapText="1" readingOrder="1"/>
    </xf>
    <xf numFmtId="0" fontId="7" fillId="7" borderId="2" xfId="1" applyNumberFormat="1" applyFont="1" applyFill="1" applyBorder="1" applyAlignment="1">
      <alignment wrapText="1" readingOrder="1"/>
    </xf>
    <xf numFmtId="0" fontId="7" fillId="7" borderId="3" xfId="1" applyNumberFormat="1" applyFont="1" applyFill="1" applyBorder="1" applyAlignment="1">
      <alignment wrapText="1" readingOrder="1"/>
    </xf>
    <xf numFmtId="0" fontId="7" fillId="7" borderId="2" xfId="1" applyNumberFormat="1" applyFont="1" applyFill="1" applyBorder="1" applyAlignment="1">
      <alignment horizontal="right" wrapText="1"/>
    </xf>
    <xf numFmtId="0" fontId="7" fillId="7" borderId="3" xfId="1" applyNumberFormat="1" applyFont="1" applyFill="1" applyBorder="1" applyAlignment="1">
      <alignment horizontal="right" wrapText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7" fillId="8" borderId="1" xfId="1" applyNumberFormat="1" applyFont="1" applyFill="1" applyBorder="1" applyAlignment="1">
      <alignment wrapText="1" readingOrder="1"/>
    </xf>
    <xf numFmtId="0" fontId="4" fillId="7" borderId="1" xfId="0" applyFont="1" applyFill="1" applyBorder="1" applyAlignment="1"/>
    <xf numFmtId="164" fontId="7" fillId="8" borderId="1" xfId="1" applyNumberFormat="1" applyFont="1" applyFill="1" applyBorder="1" applyAlignment="1">
      <alignment horizontal="right" wrapText="1"/>
    </xf>
    <xf numFmtId="0" fontId="4" fillId="7" borderId="1" xfId="0" applyFont="1" applyFill="1" applyBorder="1" applyAlignment="1">
      <alignment horizontal="right"/>
    </xf>
    <xf numFmtId="0" fontId="7" fillId="9" borderId="1" xfId="1" applyNumberFormat="1" applyFont="1" applyFill="1" applyBorder="1" applyAlignment="1">
      <alignment wrapText="1" readingOrder="1"/>
    </xf>
    <xf numFmtId="164" fontId="7" fillId="9" borderId="1" xfId="1" applyNumberFormat="1" applyFont="1" applyFill="1" applyBorder="1" applyAlignment="1">
      <alignment horizontal="right" wrapText="1"/>
    </xf>
    <xf numFmtId="0" fontId="7" fillId="13" borderId="1" xfId="1" applyNumberFormat="1" applyFont="1" applyFill="1" applyBorder="1" applyAlignment="1">
      <alignment wrapText="1" readingOrder="1"/>
    </xf>
    <xf numFmtId="0" fontId="4" fillId="14" borderId="1" xfId="0" applyFont="1" applyFill="1" applyBorder="1" applyAlignment="1"/>
    <xf numFmtId="164" fontId="7" fillId="13" borderId="1" xfId="1" applyNumberFormat="1" applyFont="1" applyFill="1" applyBorder="1" applyAlignment="1">
      <alignment horizontal="right" wrapText="1"/>
    </xf>
    <xf numFmtId="0" fontId="4" fillId="14" borderId="1" xfId="0" applyFont="1" applyFill="1" applyBorder="1" applyAlignment="1">
      <alignment horizontal="right"/>
    </xf>
    <xf numFmtId="0" fontId="6" fillId="10" borderId="1" xfId="1" applyNumberFormat="1" applyFont="1" applyFill="1" applyBorder="1" applyAlignment="1">
      <alignment wrapText="1" readingOrder="1"/>
    </xf>
    <xf numFmtId="164" fontId="6" fillId="10" borderId="1" xfId="1" applyNumberFormat="1" applyFont="1" applyFill="1" applyBorder="1" applyAlignment="1">
      <alignment horizontal="right" wrapText="1"/>
    </xf>
    <xf numFmtId="0" fontId="7" fillId="11" borderId="1" xfId="1" applyNumberFormat="1" applyFont="1" applyFill="1" applyBorder="1" applyAlignment="1">
      <alignment wrapText="1" readingOrder="1"/>
    </xf>
    <xf numFmtId="164" fontId="7" fillId="11" borderId="1" xfId="1" applyNumberFormat="1" applyFont="1" applyFill="1" applyBorder="1" applyAlignment="1">
      <alignment horizontal="right" wrapText="1"/>
    </xf>
    <xf numFmtId="164" fontId="7" fillId="16" borderId="2" xfId="1" applyNumberFormat="1" applyFont="1" applyFill="1" applyBorder="1" applyAlignment="1">
      <alignment horizontal="right" wrapText="1"/>
    </xf>
    <xf numFmtId="164" fontId="7" fillId="16" borderId="3" xfId="1" applyNumberFormat="1" applyFont="1" applyFill="1" applyBorder="1" applyAlignment="1">
      <alignment horizontal="right" wrapText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3535FF"/>
      <rgbColor rgb="009CA9FE"/>
      <rgbColor rgb="00C1C1FF"/>
      <rgbColor rgb="00E1E1FF"/>
      <rgbColor rgb="00A3C9B9"/>
      <rgbColor rgb="00FEDE01"/>
      <rgbColor rgb="00FFEE7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DCDB"/>
      <color rgb="FFFFEE75"/>
      <color rgb="FFFEDE01"/>
      <color rgb="FFA3C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7"/>
  <sheetViews>
    <sheetView showGridLines="0" tabSelected="1" topLeftCell="A197" workbookViewId="0">
      <selection activeCell="E289" sqref="E289"/>
    </sheetView>
  </sheetViews>
  <sheetFormatPr defaultRowHeight="15" x14ac:dyDescent="0.25"/>
  <cols>
    <col min="1" max="1" width="8.42578125" style="1" customWidth="1"/>
    <col min="2" max="2" width="7.28515625" style="1" customWidth="1"/>
    <col min="3" max="3" width="33.28515625" style="1" customWidth="1"/>
    <col min="4" max="4" width="0.140625" style="1" customWidth="1"/>
    <col min="5" max="5" width="12" style="56" customWidth="1"/>
    <col min="6" max="6" width="0.140625" style="56" customWidth="1"/>
    <col min="7" max="7" width="12.140625" style="56" customWidth="1"/>
    <col min="8" max="8" width="12.5703125" style="56" customWidth="1"/>
    <col min="9" max="9" width="5.42578125" style="56" hidden="1" customWidth="1"/>
    <col min="10" max="10" width="11.5703125" style="56" customWidth="1"/>
    <col min="11" max="11" width="3.5703125" style="1" hidden="1" customWidth="1"/>
    <col min="12" max="12" width="7.140625" customWidth="1"/>
    <col min="13" max="13" width="0" hidden="1" customWidth="1"/>
  </cols>
  <sheetData>
    <row r="1" spans="1:12" ht="12.75" customHeight="1" x14ac:dyDescent="0.25">
      <c r="A1" s="167" t="s">
        <v>0</v>
      </c>
      <c r="B1" s="168"/>
      <c r="C1" s="168"/>
      <c r="J1" s="167" t="s">
        <v>1</v>
      </c>
      <c r="K1" s="168"/>
      <c r="L1" s="2"/>
    </row>
    <row r="2" spans="1:12" ht="1.35" customHeight="1" x14ac:dyDescent="0.25"/>
    <row r="3" spans="1:12" ht="12.75" customHeight="1" x14ac:dyDescent="0.25">
      <c r="A3" s="167" t="s">
        <v>365</v>
      </c>
      <c r="B3" s="168"/>
      <c r="C3" s="168"/>
      <c r="J3" s="167" t="s">
        <v>3</v>
      </c>
      <c r="K3" s="168"/>
      <c r="L3" s="2"/>
    </row>
    <row r="4" spans="1:12" ht="1.35" customHeight="1" x14ac:dyDescent="0.25"/>
    <row r="5" spans="1:12" ht="12.75" customHeight="1" x14ac:dyDescent="0.25">
      <c r="A5" s="167" t="s">
        <v>366</v>
      </c>
      <c r="B5" s="168"/>
      <c r="C5" s="168"/>
      <c r="D5" s="168"/>
      <c r="E5" s="168"/>
      <c r="F5" s="168"/>
    </row>
    <row r="6" spans="1:12" ht="1.35" customHeight="1" x14ac:dyDescent="0.25"/>
    <row r="7" spans="1:12" ht="12.75" customHeight="1" x14ac:dyDescent="0.25">
      <c r="A7" s="167" t="s">
        <v>4</v>
      </c>
      <c r="B7" s="168"/>
      <c r="C7" s="168"/>
      <c r="D7" s="168"/>
      <c r="E7" s="168"/>
      <c r="F7" s="168"/>
    </row>
    <row r="8" spans="1:12" ht="1.35" customHeight="1" x14ac:dyDescent="0.25"/>
    <row r="9" spans="1:12" ht="12.75" customHeight="1" x14ac:dyDescent="0.25">
      <c r="A9" s="167" t="s">
        <v>367</v>
      </c>
      <c r="B9" s="168"/>
      <c r="C9" s="168"/>
      <c r="D9" s="168"/>
      <c r="E9" s="168"/>
      <c r="F9" s="168"/>
    </row>
    <row r="10" spans="1:12" ht="18.75" customHeight="1" x14ac:dyDescent="0.25"/>
    <row r="11" spans="1:12" ht="19.899999999999999" customHeight="1" x14ac:dyDescent="0.3">
      <c r="A11" s="174" t="s">
        <v>378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ht="1.5" customHeight="1" x14ac:dyDescent="0.25"/>
    <row r="13" spans="1:12" ht="1.5" customHeight="1" x14ac:dyDescent="0.25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2" ht="6.75" hidden="1" customHeight="1" x14ac:dyDescent="0.25"/>
    <row r="15" spans="1:12" ht="13.5" hidden="1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</row>
    <row r="16" spans="1:12" ht="27.75" hidden="1" customHeight="1" x14ac:dyDescent="0.25">
      <c r="A16" s="52"/>
      <c r="B16" s="52"/>
      <c r="C16" s="52"/>
      <c r="D16" s="52"/>
      <c r="K16" s="52"/>
      <c r="L16" s="53"/>
    </row>
    <row r="17" spans="1:11" ht="36.75" customHeight="1" x14ac:dyDescent="0.25">
      <c r="A17" s="54" t="s">
        <v>5</v>
      </c>
      <c r="B17" s="54" t="s">
        <v>6</v>
      </c>
      <c r="C17" s="170" t="s">
        <v>7</v>
      </c>
      <c r="D17" s="171"/>
      <c r="E17" s="57" t="s">
        <v>398</v>
      </c>
      <c r="F17" s="172" t="s">
        <v>394</v>
      </c>
      <c r="G17" s="173"/>
      <c r="H17" s="57" t="s">
        <v>395</v>
      </c>
      <c r="I17" s="172" t="s">
        <v>396</v>
      </c>
      <c r="J17" s="173"/>
      <c r="K17" s="3"/>
    </row>
    <row r="18" spans="1:11" x14ac:dyDescent="0.25">
      <c r="A18" s="22" t="s">
        <v>2</v>
      </c>
      <c r="B18" s="22" t="s">
        <v>2</v>
      </c>
      <c r="C18" s="178" t="s">
        <v>8</v>
      </c>
      <c r="D18" s="179"/>
      <c r="E18" s="58"/>
      <c r="F18" s="180"/>
      <c r="G18" s="181"/>
      <c r="H18" s="58"/>
      <c r="I18" s="180"/>
      <c r="J18" s="181"/>
      <c r="K18" s="6"/>
    </row>
    <row r="19" spans="1:11" ht="27" customHeight="1" x14ac:dyDescent="0.25">
      <c r="A19" s="23" t="s">
        <v>405</v>
      </c>
      <c r="B19" s="23" t="s">
        <v>170</v>
      </c>
      <c r="C19" s="182" t="s">
        <v>406</v>
      </c>
      <c r="D19" s="179"/>
      <c r="E19" s="59">
        <v>9800000</v>
      </c>
      <c r="F19" s="183">
        <v>9800000</v>
      </c>
      <c r="G19" s="181"/>
      <c r="H19" s="59">
        <v>9800000</v>
      </c>
      <c r="I19" s="183">
        <v>9800000</v>
      </c>
      <c r="J19" s="181"/>
      <c r="K19" s="7"/>
    </row>
    <row r="20" spans="1:11" s="109" customFormat="1" ht="27" customHeight="1" x14ac:dyDescent="0.25">
      <c r="A20" s="23"/>
      <c r="B20" s="23" t="s">
        <v>170</v>
      </c>
      <c r="C20" s="105" t="s">
        <v>418</v>
      </c>
      <c r="D20" s="103"/>
      <c r="E20" s="106"/>
      <c r="F20" s="106">
        <v>69920</v>
      </c>
      <c r="G20" s="104">
        <v>69920</v>
      </c>
      <c r="H20" s="106">
        <v>69920</v>
      </c>
      <c r="I20" s="106"/>
      <c r="J20" s="104">
        <v>69920</v>
      </c>
      <c r="K20" s="7"/>
    </row>
    <row r="21" spans="1:11" x14ac:dyDescent="0.25">
      <c r="A21" s="112" t="s">
        <v>407</v>
      </c>
      <c r="B21" s="112"/>
      <c r="C21" s="188" t="s">
        <v>408</v>
      </c>
      <c r="D21" s="179"/>
      <c r="E21" s="113">
        <v>9800000</v>
      </c>
      <c r="F21" s="189">
        <v>9800000</v>
      </c>
      <c r="G21" s="181"/>
      <c r="H21" s="113">
        <v>9800000</v>
      </c>
      <c r="I21" s="189">
        <v>9800000</v>
      </c>
      <c r="J21" s="181"/>
      <c r="K21" s="4"/>
    </row>
    <row r="22" spans="1:11" x14ac:dyDescent="0.25">
      <c r="A22" s="24" t="s">
        <v>405</v>
      </c>
      <c r="B22" s="24" t="s">
        <v>142</v>
      </c>
      <c r="C22" s="190" t="s">
        <v>416</v>
      </c>
      <c r="D22" s="179"/>
      <c r="E22" s="60"/>
      <c r="F22" s="191">
        <v>75600</v>
      </c>
      <c r="G22" s="181"/>
      <c r="H22" s="60">
        <v>75600</v>
      </c>
      <c r="I22" s="191">
        <v>75600</v>
      </c>
      <c r="J22" s="181"/>
      <c r="K22" s="5"/>
    </row>
    <row r="23" spans="1:11" s="109" customFormat="1" x14ac:dyDescent="0.25">
      <c r="A23" s="24" t="s">
        <v>402</v>
      </c>
      <c r="B23" s="24" t="s">
        <v>162</v>
      </c>
      <c r="C23" s="107" t="s">
        <v>417</v>
      </c>
      <c r="D23" s="103"/>
      <c r="E23" s="108"/>
      <c r="F23" s="108"/>
      <c r="G23" s="104">
        <v>1145200</v>
      </c>
      <c r="H23" s="108">
        <v>1145200</v>
      </c>
      <c r="I23" s="108"/>
      <c r="J23" s="104">
        <v>1145200</v>
      </c>
      <c r="K23" s="5"/>
    </row>
    <row r="24" spans="1:11" s="109" customFormat="1" ht="24.75" x14ac:dyDescent="0.25">
      <c r="A24" s="24" t="s">
        <v>402</v>
      </c>
      <c r="B24" s="24" t="s">
        <v>173</v>
      </c>
      <c r="C24" s="107" t="s">
        <v>419</v>
      </c>
      <c r="D24" s="103"/>
      <c r="E24" s="108"/>
      <c r="F24" s="108"/>
      <c r="G24" s="104">
        <v>423600</v>
      </c>
      <c r="H24" s="108">
        <v>423600</v>
      </c>
      <c r="I24" s="108"/>
      <c r="J24" s="104">
        <v>423600</v>
      </c>
      <c r="K24" s="5"/>
    </row>
    <row r="25" spans="1:11" s="109" customFormat="1" x14ac:dyDescent="0.25">
      <c r="A25" s="24"/>
      <c r="B25" s="24" t="s">
        <v>356</v>
      </c>
      <c r="C25" s="107" t="s">
        <v>420</v>
      </c>
      <c r="D25" s="103"/>
      <c r="E25" s="108"/>
      <c r="F25" s="108"/>
      <c r="G25" s="104">
        <v>10000</v>
      </c>
      <c r="H25" s="108">
        <v>10000</v>
      </c>
      <c r="I25" s="108"/>
      <c r="J25" s="104">
        <v>10000</v>
      </c>
      <c r="K25" s="5"/>
    </row>
    <row r="26" spans="1:11" s="109" customFormat="1" x14ac:dyDescent="0.25">
      <c r="A26" s="24" t="s">
        <v>405</v>
      </c>
      <c r="B26" s="24" t="s">
        <v>24</v>
      </c>
      <c r="C26" s="107" t="s">
        <v>421</v>
      </c>
      <c r="D26" s="103"/>
      <c r="E26" s="108"/>
      <c r="F26" s="108"/>
      <c r="G26" s="104">
        <v>1125300</v>
      </c>
      <c r="H26" s="108">
        <v>1125300</v>
      </c>
      <c r="I26" s="108"/>
      <c r="J26" s="104">
        <v>1125300</v>
      </c>
      <c r="K26" s="5"/>
    </row>
    <row r="27" spans="1:11" s="109" customFormat="1" x14ac:dyDescent="0.25">
      <c r="A27" s="24"/>
      <c r="B27" s="24"/>
      <c r="C27" s="107" t="s">
        <v>422</v>
      </c>
      <c r="D27" s="103"/>
      <c r="E27" s="108"/>
      <c r="F27" s="108"/>
      <c r="G27" s="104">
        <v>1034463</v>
      </c>
      <c r="H27" s="108">
        <v>1034463</v>
      </c>
      <c r="I27" s="108"/>
      <c r="J27" s="104">
        <v>1034463</v>
      </c>
      <c r="K27" s="5"/>
    </row>
    <row r="28" spans="1:11" ht="24.75" x14ac:dyDescent="0.25">
      <c r="A28" s="25" t="s">
        <v>10</v>
      </c>
      <c r="B28" s="26" t="s">
        <v>11</v>
      </c>
      <c r="C28" s="184" t="s">
        <v>12</v>
      </c>
      <c r="D28" s="185"/>
      <c r="E28" s="61"/>
      <c r="F28" s="186"/>
      <c r="G28" s="187"/>
      <c r="H28" s="61"/>
      <c r="I28" s="186"/>
      <c r="J28" s="187"/>
      <c r="K28" s="10"/>
    </row>
    <row r="29" spans="1:11" x14ac:dyDescent="0.25">
      <c r="A29" s="27" t="s">
        <v>13</v>
      </c>
      <c r="B29" s="27" t="s">
        <v>14</v>
      </c>
      <c r="C29" s="132" t="s">
        <v>15</v>
      </c>
      <c r="D29" s="117"/>
      <c r="E29" s="62"/>
      <c r="F29" s="133"/>
      <c r="G29" s="119"/>
      <c r="H29" s="62"/>
      <c r="I29" s="133"/>
      <c r="J29" s="119"/>
      <c r="K29" s="11"/>
    </row>
    <row r="30" spans="1:11" ht="24.75" x14ac:dyDescent="0.25">
      <c r="A30" s="28" t="s">
        <v>16</v>
      </c>
      <c r="B30" s="28" t="s">
        <v>17</v>
      </c>
      <c r="C30" s="146" t="s">
        <v>18</v>
      </c>
      <c r="D30" s="147"/>
      <c r="E30" s="63"/>
      <c r="F30" s="148"/>
      <c r="G30" s="149"/>
      <c r="H30" s="63"/>
      <c r="I30" s="148"/>
      <c r="J30" s="149"/>
      <c r="K30" s="8"/>
    </row>
    <row r="31" spans="1:11" x14ac:dyDescent="0.25">
      <c r="A31" s="29" t="s">
        <v>19</v>
      </c>
      <c r="B31" s="29" t="s">
        <v>20</v>
      </c>
      <c r="C31" s="130" t="s">
        <v>9</v>
      </c>
      <c r="D31" s="117"/>
      <c r="E31" s="64"/>
      <c r="F31" s="131"/>
      <c r="G31" s="119"/>
      <c r="H31" s="64"/>
      <c r="I31" s="131"/>
      <c r="J31" s="119"/>
      <c r="K31" s="9"/>
    </row>
    <row r="32" spans="1:11" x14ac:dyDescent="0.25">
      <c r="A32" s="30" t="s">
        <v>21</v>
      </c>
      <c r="B32" s="30" t="s">
        <v>22</v>
      </c>
      <c r="C32" s="120" t="s">
        <v>23</v>
      </c>
      <c r="D32" s="121"/>
      <c r="E32" s="65"/>
      <c r="F32" s="122"/>
      <c r="G32" s="123"/>
      <c r="H32" s="65"/>
      <c r="I32" s="192"/>
      <c r="J32" s="193"/>
      <c r="K32" s="13"/>
    </row>
    <row r="33" spans="1:11" x14ac:dyDescent="0.25">
      <c r="A33" s="31" t="s">
        <v>21</v>
      </c>
      <c r="B33" s="31" t="s">
        <v>24</v>
      </c>
      <c r="C33" s="124" t="s">
        <v>25</v>
      </c>
      <c r="D33" s="121"/>
      <c r="E33" s="66">
        <v>40600</v>
      </c>
      <c r="F33" s="125">
        <v>40600</v>
      </c>
      <c r="G33" s="123"/>
      <c r="H33" s="66">
        <v>40600</v>
      </c>
      <c r="I33" s="162">
        <v>40600</v>
      </c>
      <c r="J33" s="163"/>
      <c r="K33" s="14"/>
    </row>
    <row r="34" spans="1:11" ht="22.5" customHeight="1" x14ac:dyDescent="0.25">
      <c r="A34" s="32" t="s">
        <v>26</v>
      </c>
      <c r="B34" s="32" t="s">
        <v>27</v>
      </c>
      <c r="C34" s="116" t="s">
        <v>28</v>
      </c>
      <c r="D34" s="117"/>
      <c r="E34" s="67">
        <v>35000</v>
      </c>
      <c r="F34" s="118">
        <v>35000</v>
      </c>
      <c r="G34" s="119"/>
      <c r="H34" s="67">
        <v>35000</v>
      </c>
      <c r="I34" s="164">
        <v>35000</v>
      </c>
      <c r="J34" s="165"/>
      <c r="K34" s="12"/>
    </row>
    <row r="35" spans="1:11" ht="35.25" customHeight="1" x14ac:dyDescent="0.25">
      <c r="A35" s="32" t="s">
        <v>29</v>
      </c>
      <c r="B35" s="32" t="s">
        <v>30</v>
      </c>
      <c r="C35" s="116" t="s">
        <v>386</v>
      </c>
      <c r="D35" s="166"/>
      <c r="E35" s="67">
        <v>5600</v>
      </c>
      <c r="F35" s="118">
        <v>5600</v>
      </c>
      <c r="G35" s="119"/>
      <c r="H35" s="67">
        <v>5600</v>
      </c>
      <c r="I35" s="164">
        <v>5600</v>
      </c>
      <c r="J35" s="165"/>
      <c r="K35" s="12"/>
    </row>
    <row r="36" spans="1:11" x14ac:dyDescent="0.25">
      <c r="A36" s="31" t="s">
        <v>21</v>
      </c>
      <c r="B36" s="31" t="s">
        <v>31</v>
      </c>
      <c r="C36" s="124" t="s">
        <v>32</v>
      </c>
      <c r="D36" s="121"/>
      <c r="E36" s="66">
        <v>871496</v>
      </c>
      <c r="F36" s="125">
        <f>SUM(F37:F72)</f>
        <v>871300</v>
      </c>
      <c r="G36" s="123"/>
      <c r="H36" s="66">
        <f>SUM(H37:H72)</f>
        <v>871300</v>
      </c>
      <c r="I36" s="162">
        <f>SUM(J37:J72)</f>
        <v>871300</v>
      </c>
      <c r="J36" s="163"/>
      <c r="K36" s="14"/>
    </row>
    <row r="37" spans="1:11" x14ac:dyDescent="0.25">
      <c r="A37" s="32" t="s">
        <v>33</v>
      </c>
      <c r="B37" s="32" t="s">
        <v>34</v>
      </c>
      <c r="C37" s="116" t="s">
        <v>35</v>
      </c>
      <c r="D37" s="117"/>
      <c r="E37" s="67">
        <v>42400</v>
      </c>
      <c r="F37" s="152">
        <v>42400</v>
      </c>
      <c r="G37" s="153"/>
      <c r="H37" s="101">
        <v>42400</v>
      </c>
      <c r="I37" s="101">
        <v>42400</v>
      </c>
      <c r="J37" s="101">
        <v>42400</v>
      </c>
      <c r="K37" s="12"/>
    </row>
    <row r="38" spans="1:11" ht="26.25" customHeight="1" x14ac:dyDescent="0.25">
      <c r="A38" s="32" t="s">
        <v>36</v>
      </c>
      <c r="B38" s="32" t="s">
        <v>37</v>
      </c>
      <c r="C38" s="116" t="s">
        <v>38</v>
      </c>
      <c r="D38" s="117"/>
      <c r="E38" s="67">
        <v>12500</v>
      </c>
      <c r="F38" s="118">
        <v>12500</v>
      </c>
      <c r="G38" s="119"/>
      <c r="H38" s="67">
        <v>12500</v>
      </c>
      <c r="I38" s="67">
        <v>12500</v>
      </c>
      <c r="J38" s="67">
        <v>12500</v>
      </c>
      <c r="K38" s="12"/>
    </row>
    <row r="39" spans="1:11" ht="27" customHeight="1" x14ac:dyDescent="0.25">
      <c r="A39" s="32" t="s">
        <v>39</v>
      </c>
      <c r="B39" s="32" t="s">
        <v>40</v>
      </c>
      <c r="C39" s="116" t="s">
        <v>41</v>
      </c>
      <c r="D39" s="117"/>
      <c r="E39" s="67">
        <v>10600</v>
      </c>
      <c r="F39" s="118">
        <v>10600</v>
      </c>
      <c r="G39" s="119"/>
      <c r="H39" s="67">
        <v>10600</v>
      </c>
      <c r="I39" s="67">
        <v>10600</v>
      </c>
      <c r="J39" s="67">
        <v>10600</v>
      </c>
      <c r="K39" s="12"/>
    </row>
    <row r="40" spans="1:11" x14ac:dyDescent="0.25">
      <c r="A40" s="32" t="s">
        <v>42</v>
      </c>
      <c r="B40" s="32" t="s">
        <v>43</v>
      </c>
      <c r="C40" s="116" t="s">
        <v>44</v>
      </c>
      <c r="D40" s="117"/>
      <c r="E40" s="67">
        <v>11141</v>
      </c>
      <c r="F40" s="152">
        <v>13000</v>
      </c>
      <c r="G40" s="153"/>
      <c r="H40" s="101">
        <v>13000</v>
      </c>
      <c r="I40" s="101">
        <v>11500</v>
      </c>
      <c r="J40" s="101">
        <v>13000</v>
      </c>
      <c r="K40" s="12"/>
    </row>
    <row r="41" spans="1:11" ht="20.25" customHeight="1" x14ac:dyDescent="0.25">
      <c r="A41" s="32" t="s">
        <v>45</v>
      </c>
      <c r="B41" s="32" t="s">
        <v>46</v>
      </c>
      <c r="C41" s="116" t="s">
        <v>47</v>
      </c>
      <c r="D41" s="117"/>
      <c r="E41" s="67">
        <v>1750</v>
      </c>
      <c r="F41" s="152">
        <v>3000</v>
      </c>
      <c r="G41" s="153"/>
      <c r="H41" s="101">
        <v>3000</v>
      </c>
      <c r="I41" s="101">
        <v>2000</v>
      </c>
      <c r="J41" s="101">
        <v>3000</v>
      </c>
      <c r="K41" s="12"/>
    </row>
    <row r="42" spans="1:11" ht="29.25" customHeight="1" x14ac:dyDescent="0.25">
      <c r="A42" s="32" t="s">
        <v>48</v>
      </c>
      <c r="B42" s="32" t="s">
        <v>49</v>
      </c>
      <c r="C42" s="116" t="s">
        <v>50</v>
      </c>
      <c r="D42" s="117"/>
      <c r="E42" s="67">
        <v>9500</v>
      </c>
      <c r="F42" s="118">
        <v>8500</v>
      </c>
      <c r="G42" s="119"/>
      <c r="H42" s="67">
        <v>8500</v>
      </c>
      <c r="I42" s="67">
        <v>9500</v>
      </c>
      <c r="J42" s="67">
        <v>8500</v>
      </c>
      <c r="K42" s="12"/>
    </row>
    <row r="43" spans="1:11" x14ac:dyDescent="0.25">
      <c r="A43" s="32" t="s">
        <v>51</v>
      </c>
      <c r="B43" s="32" t="s">
        <v>52</v>
      </c>
      <c r="C43" s="116" t="s">
        <v>53</v>
      </c>
      <c r="D43" s="117"/>
      <c r="E43" s="67">
        <v>59000</v>
      </c>
      <c r="F43" s="118">
        <v>69000</v>
      </c>
      <c r="G43" s="119"/>
      <c r="H43" s="67">
        <v>69000</v>
      </c>
      <c r="I43" s="67">
        <v>59000</v>
      </c>
      <c r="J43" s="67">
        <v>69000</v>
      </c>
      <c r="K43" s="12"/>
    </row>
    <row r="44" spans="1:11" ht="24" customHeight="1" x14ac:dyDescent="0.25">
      <c r="A44" s="32" t="s">
        <v>54</v>
      </c>
      <c r="B44" s="32" t="s">
        <v>55</v>
      </c>
      <c r="C44" s="116" t="s">
        <v>56</v>
      </c>
      <c r="D44" s="117"/>
      <c r="E44" s="67">
        <v>7000</v>
      </c>
      <c r="F44" s="118">
        <v>7000</v>
      </c>
      <c r="G44" s="119"/>
      <c r="H44" s="67">
        <v>7000</v>
      </c>
      <c r="I44" s="67">
        <v>7000</v>
      </c>
      <c r="J44" s="67">
        <v>7000</v>
      </c>
      <c r="K44" s="12"/>
    </row>
    <row r="45" spans="1:11" ht="24" customHeight="1" x14ac:dyDescent="0.25">
      <c r="A45" s="32" t="s">
        <v>57</v>
      </c>
      <c r="B45" s="32" t="s">
        <v>58</v>
      </c>
      <c r="C45" s="116" t="s">
        <v>59</v>
      </c>
      <c r="D45" s="117"/>
      <c r="E45" s="67">
        <v>40000</v>
      </c>
      <c r="F45" s="118">
        <v>40000</v>
      </c>
      <c r="G45" s="119"/>
      <c r="H45" s="67">
        <v>40000</v>
      </c>
      <c r="I45" s="67">
        <v>40000</v>
      </c>
      <c r="J45" s="67">
        <v>40000</v>
      </c>
      <c r="K45" s="12"/>
    </row>
    <row r="46" spans="1:11" ht="18.75" customHeight="1" x14ac:dyDescent="0.25">
      <c r="A46" s="32" t="s">
        <v>60</v>
      </c>
      <c r="B46" s="32" t="s">
        <v>61</v>
      </c>
      <c r="C46" s="116" t="s">
        <v>62</v>
      </c>
      <c r="D46" s="117"/>
      <c r="E46" s="67">
        <v>42000</v>
      </c>
      <c r="F46" s="118">
        <v>42000</v>
      </c>
      <c r="G46" s="119"/>
      <c r="H46" s="67">
        <v>42000</v>
      </c>
      <c r="I46" s="67">
        <v>42000</v>
      </c>
      <c r="J46" s="67">
        <v>42000</v>
      </c>
      <c r="K46" s="12"/>
    </row>
    <row r="47" spans="1:11" ht="28.5" customHeight="1" x14ac:dyDescent="0.25">
      <c r="A47" s="32" t="s">
        <v>63</v>
      </c>
      <c r="B47" s="32" t="s">
        <v>64</v>
      </c>
      <c r="C47" s="116" t="s">
        <v>65</v>
      </c>
      <c r="D47" s="117"/>
      <c r="E47" s="67">
        <v>25000</v>
      </c>
      <c r="F47" s="118">
        <v>25000</v>
      </c>
      <c r="G47" s="119"/>
      <c r="H47" s="67">
        <v>25000</v>
      </c>
      <c r="I47" s="67">
        <v>25000</v>
      </c>
      <c r="J47" s="67">
        <v>25000</v>
      </c>
      <c r="K47" s="12"/>
    </row>
    <row r="48" spans="1:11" x14ac:dyDescent="0.25">
      <c r="A48" s="32" t="s">
        <v>66</v>
      </c>
      <c r="B48" s="32" t="s">
        <v>67</v>
      </c>
      <c r="C48" s="116" t="s">
        <v>68</v>
      </c>
      <c r="D48" s="117"/>
      <c r="E48" s="67">
        <v>113000</v>
      </c>
      <c r="F48" s="118">
        <v>129000</v>
      </c>
      <c r="G48" s="119"/>
      <c r="H48" s="67">
        <v>129000</v>
      </c>
      <c r="I48" s="67">
        <v>129000</v>
      </c>
      <c r="J48" s="67">
        <v>129000</v>
      </c>
      <c r="K48" s="12"/>
    </row>
    <row r="49" spans="1:11" x14ac:dyDescent="0.25">
      <c r="A49" s="32" t="s">
        <v>69</v>
      </c>
      <c r="B49" s="32" t="s">
        <v>70</v>
      </c>
      <c r="C49" s="116" t="s">
        <v>71</v>
      </c>
      <c r="D49" s="117"/>
      <c r="E49" s="67">
        <v>106000</v>
      </c>
      <c r="F49" s="118">
        <v>130000</v>
      </c>
      <c r="G49" s="119"/>
      <c r="H49" s="67">
        <v>130000</v>
      </c>
      <c r="I49" s="67">
        <v>130000</v>
      </c>
      <c r="J49" s="67">
        <v>130000</v>
      </c>
      <c r="K49" s="12"/>
    </row>
    <row r="50" spans="1:11" ht="16.5" customHeight="1" x14ac:dyDescent="0.25">
      <c r="A50" s="32" t="s">
        <v>72</v>
      </c>
      <c r="B50" s="32" t="s">
        <v>73</v>
      </c>
      <c r="C50" s="116" t="s">
        <v>74</v>
      </c>
      <c r="D50" s="117"/>
      <c r="E50" s="67">
        <v>4500</v>
      </c>
      <c r="F50" s="118">
        <v>4500</v>
      </c>
      <c r="G50" s="119"/>
      <c r="H50" s="67">
        <v>4500</v>
      </c>
      <c r="I50" s="67">
        <v>4500</v>
      </c>
      <c r="J50" s="67">
        <v>4500</v>
      </c>
      <c r="K50" s="12"/>
    </row>
    <row r="51" spans="1:11" x14ac:dyDescent="0.25">
      <c r="A51" s="32" t="s">
        <v>75</v>
      </c>
      <c r="B51" s="32" t="s">
        <v>76</v>
      </c>
      <c r="C51" s="116" t="s">
        <v>77</v>
      </c>
      <c r="D51" s="117"/>
      <c r="E51" s="67">
        <v>68875</v>
      </c>
      <c r="F51" s="152">
        <v>30000</v>
      </c>
      <c r="G51" s="153"/>
      <c r="H51" s="101">
        <v>30000</v>
      </c>
      <c r="I51" s="101">
        <v>35000</v>
      </c>
      <c r="J51" s="101">
        <v>30000</v>
      </c>
      <c r="K51" s="12"/>
    </row>
    <row r="52" spans="1:11" x14ac:dyDescent="0.25">
      <c r="A52" s="32" t="s">
        <v>78</v>
      </c>
      <c r="B52" s="32" t="s">
        <v>79</v>
      </c>
      <c r="C52" s="116" t="s">
        <v>80</v>
      </c>
      <c r="D52" s="117"/>
      <c r="E52" s="67">
        <v>11500</v>
      </c>
      <c r="F52" s="118">
        <v>11500</v>
      </c>
      <c r="G52" s="119"/>
      <c r="H52" s="67">
        <v>11500</v>
      </c>
      <c r="I52" s="67">
        <v>11500</v>
      </c>
      <c r="J52" s="67">
        <v>11500</v>
      </c>
      <c r="K52" s="12"/>
    </row>
    <row r="53" spans="1:11" x14ac:dyDescent="0.25">
      <c r="A53" s="32" t="s">
        <v>81</v>
      </c>
      <c r="B53" s="32" t="s">
        <v>82</v>
      </c>
      <c r="C53" s="116" t="s">
        <v>83</v>
      </c>
      <c r="D53" s="117"/>
      <c r="E53" s="67">
        <v>16400</v>
      </c>
      <c r="F53" s="118">
        <v>16400</v>
      </c>
      <c r="G53" s="119"/>
      <c r="H53" s="67">
        <v>16400</v>
      </c>
      <c r="I53" s="67">
        <v>16400</v>
      </c>
      <c r="J53" s="67">
        <v>16400</v>
      </c>
      <c r="K53" s="12"/>
    </row>
    <row r="54" spans="1:11" x14ac:dyDescent="0.25">
      <c r="A54" s="32" t="s">
        <v>84</v>
      </c>
      <c r="B54" s="32" t="s">
        <v>85</v>
      </c>
      <c r="C54" s="116" t="s">
        <v>86</v>
      </c>
      <c r="D54" s="117"/>
      <c r="E54" s="67">
        <v>6500</v>
      </c>
      <c r="F54" s="118">
        <v>6500</v>
      </c>
      <c r="G54" s="119"/>
      <c r="H54" s="67">
        <v>6500</v>
      </c>
      <c r="I54" s="67">
        <v>6500</v>
      </c>
      <c r="J54" s="67">
        <v>6500</v>
      </c>
      <c r="K54" s="12"/>
    </row>
    <row r="55" spans="1:11" x14ac:dyDescent="0.25">
      <c r="A55" s="32" t="s">
        <v>87</v>
      </c>
      <c r="B55" s="32" t="s">
        <v>88</v>
      </c>
      <c r="C55" s="116" t="s">
        <v>89</v>
      </c>
      <c r="D55" s="117"/>
      <c r="E55" s="67">
        <v>19700</v>
      </c>
      <c r="F55" s="118">
        <v>19700</v>
      </c>
      <c r="G55" s="119"/>
      <c r="H55" s="67">
        <v>19700</v>
      </c>
      <c r="I55" s="67">
        <v>19700</v>
      </c>
      <c r="J55" s="67">
        <v>19700</v>
      </c>
      <c r="K55" s="12"/>
    </row>
    <row r="56" spans="1:11" ht="29.25" customHeight="1" x14ac:dyDescent="0.25">
      <c r="A56" s="32" t="s">
        <v>90</v>
      </c>
      <c r="B56" s="32" t="s">
        <v>91</v>
      </c>
      <c r="C56" s="116" t="s">
        <v>389</v>
      </c>
      <c r="D56" s="117"/>
      <c r="E56" s="67">
        <v>1900</v>
      </c>
      <c r="F56" s="118">
        <v>2000</v>
      </c>
      <c r="G56" s="119"/>
      <c r="H56" s="67">
        <v>2000</v>
      </c>
      <c r="I56" s="67">
        <v>1900</v>
      </c>
      <c r="J56" s="67">
        <v>2000</v>
      </c>
      <c r="K56" s="12"/>
    </row>
    <row r="57" spans="1:11" x14ac:dyDescent="0.25">
      <c r="A57" s="32" t="s">
        <v>92</v>
      </c>
      <c r="B57" s="32" t="s">
        <v>93</v>
      </c>
      <c r="C57" s="116" t="s">
        <v>94</v>
      </c>
      <c r="D57" s="117"/>
      <c r="E57" s="67">
        <v>61800</v>
      </c>
      <c r="F57" s="118">
        <v>55000</v>
      </c>
      <c r="G57" s="119"/>
      <c r="H57" s="67">
        <v>55000</v>
      </c>
      <c r="I57" s="67">
        <v>55000</v>
      </c>
      <c r="J57" s="67">
        <v>55000</v>
      </c>
      <c r="K57" s="12"/>
    </row>
    <row r="58" spans="1:11" x14ac:dyDescent="0.25">
      <c r="A58" s="32" t="s">
        <v>95</v>
      </c>
      <c r="B58" s="32" t="s">
        <v>96</v>
      </c>
      <c r="C58" s="116" t="s">
        <v>97</v>
      </c>
      <c r="D58" s="117"/>
      <c r="E58" s="67">
        <v>18000</v>
      </c>
      <c r="F58" s="118">
        <v>18000</v>
      </c>
      <c r="G58" s="119"/>
      <c r="H58" s="67">
        <v>18000</v>
      </c>
      <c r="I58" s="67">
        <v>18000</v>
      </c>
      <c r="J58" s="67">
        <v>18000</v>
      </c>
      <c r="K58" s="12"/>
    </row>
    <row r="59" spans="1:11" x14ac:dyDescent="0.25">
      <c r="A59" s="32" t="s">
        <v>98</v>
      </c>
      <c r="B59" s="32" t="s">
        <v>99</v>
      </c>
      <c r="C59" s="116" t="s">
        <v>100</v>
      </c>
      <c r="D59" s="117"/>
      <c r="E59" s="67">
        <v>5000</v>
      </c>
      <c r="F59" s="118">
        <v>8000</v>
      </c>
      <c r="G59" s="119"/>
      <c r="H59" s="67">
        <v>8000</v>
      </c>
      <c r="I59" s="67">
        <v>5000</v>
      </c>
      <c r="J59" s="67">
        <v>8000</v>
      </c>
      <c r="K59" s="12"/>
    </row>
    <row r="60" spans="1:11" x14ac:dyDescent="0.25">
      <c r="A60" s="32" t="s">
        <v>101</v>
      </c>
      <c r="B60" s="32" t="s">
        <v>102</v>
      </c>
      <c r="C60" s="116" t="s">
        <v>103</v>
      </c>
      <c r="D60" s="117"/>
      <c r="E60" s="67">
        <v>16500</v>
      </c>
      <c r="F60" s="118">
        <v>16500</v>
      </c>
      <c r="G60" s="119"/>
      <c r="H60" s="67">
        <v>16500</v>
      </c>
      <c r="I60" s="67">
        <v>16500</v>
      </c>
      <c r="J60" s="67">
        <v>16500</v>
      </c>
      <c r="K60" s="12"/>
    </row>
    <row r="61" spans="1:11" x14ac:dyDescent="0.25">
      <c r="A61" s="32" t="s">
        <v>104</v>
      </c>
      <c r="B61" s="32" t="s">
        <v>105</v>
      </c>
      <c r="C61" s="116" t="s">
        <v>106</v>
      </c>
      <c r="D61" s="117"/>
      <c r="E61" s="67">
        <v>7900</v>
      </c>
      <c r="F61" s="118">
        <v>7900</v>
      </c>
      <c r="G61" s="119"/>
      <c r="H61" s="67">
        <v>7900</v>
      </c>
      <c r="I61" s="67">
        <v>7900</v>
      </c>
      <c r="J61" s="67">
        <v>7900</v>
      </c>
      <c r="K61" s="12"/>
    </row>
    <row r="62" spans="1:11" x14ac:dyDescent="0.25">
      <c r="A62" s="32" t="s">
        <v>107</v>
      </c>
      <c r="B62" s="32" t="s">
        <v>108</v>
      </c>
      <c r="C62" s="116" t="s">
        <v>109</v>
      </c>
      <c r="D62" s="117"/>
      <c r="E62" s="67">
        <v>18800</v>
      </c>
      <c r="F62" s="118">
        <v>18800</v>
      </c>
      <c r="G62" s="119"/>
      <c r="H62" s="67">
        <v>18800</v>
      </c>
      <c r="I62" s="67">
        <v>18800</v>
      </c>
      <c r="J62" s="67">
        <v>18800</v>
      </c>
      <c r="K62" s="12"/>
    </row>
    <row r="63" spans="1:11" ht="24.75" customHeight="1" x14ac:dyDescent="0.25">
      <c r="A63" s="32" t="s">
        <v>110</v>
      </c>
      <c r="B63" s="32" t="s">
        <v>111</v>
      </c>
      <c r="C63" s="116" t="s">
        <v>112</v>
      </c>
      <c r="D63" s="117"/>
      <c r="E63" s="67">
        <v>17500</v>
      </c>
      <c r="F63" s="118">
        <v>17500</v>
      </c>
      <c r="G63" s="119"/>
      <c r="H63" s="67">
        <v>17500</v>
      </c>
      <c r="I63" s="67">
        <v>17500</v>
      </c>
      <c r="J63" s="67">
        <v>17500</v>
      </c>
      <c r="K63" s="12"/>
    </row>
    <row r="64" spans="1:11" x14ac:dyDescent="0.25">
      <c r="A64" s="32" t="s">
        <v>113</v>
      </c>
      <c r="B64" s="32" t="s">
        <v>114</v>
      </c>
      <c r="C64" s="116" t="s">
        <v>115</v>
      </c>
      <c r="D64" s="117"/>
      <c r="E64" s="67">
        <v>0</v>
      </c>
      <c r="F64" s="118">
        <v>0</v>
      </c>
      <c r="G64" s="119"/>
      <c r="H64" s="67">
        <v>0</v>
      </c>
      <c r="I64" s="67"/>
      <c r="J64" s="67">
        <v>0</v>
      </c>
      <c r="K64" s="12"/>
    </row>
    <row r="65" spans="1:11" x14ac:dyDescent="0.25">
      <c r="A65" s="32" t="s">
        <v>116</v>
      </c>
      <c r="B65" s="32" t="s">
        <v>117</v>
      </c>
      <c r="C65" s="116" t="s">
        <v>118</v>
      </c>
      <c r="D65" s="117"/>
      <c r="E65" s="67">
        <v>23950</v>
      </c>
      <c r="F65" s="118">
        <v>19800</v>
      </c>
      <c r="G65" s="119"/>
      <c r="H65" s="67">
        <v>19800</v>
      </c>
      <c r="I65" s="67">
        <v>13900</v>
      </c>
      <c r="J65" s="67">
        <v>19800</v>
      </c>
      <c r="K65" s="12"/>
    </row>
    <row r="66" spans="1:11" ht="29.25" customHeight="1" x14ac:dyDescent="0.25">
      <c r="A66" s="32" t="s">
        <v>119</v>
      </c>
      <c r="B66" s="32" t="s">
        <v>120</v>
      </c>
      <c r="C66" s="116" t="s">
        <v>390</v>
      </c>
      <c r="D66" s="117"/>
      <c r="E66" s="67">
        <v>30000</v>
      </c>
      <c r="F66" s="118">
        <v>20000</v>
      </c>
      <c r="G66" s="119"/>
      <c r="H66" s="67">
        <v>20000</v>
      </c>
      <c r="I66" s="67">
        <v>3000</v>
      </c>
      <c r="J66" s="67">
        <v>20000</v>
      </c>
      <c r="K66" s="12"/>
    </row>
    <row r="67" spans="1:11" x14ac:dyDescent="0.25">
      <c r="A67" s="32" t="s">
        <v>122</v>
      </c>
      <c r="B67" s="32" t="s">
        <v>123</v>
      </c>
      <c r="C67" s="116" t="s">
        <v>124</v>
      </c>
      <c r="D67" s="117"/>
      <c r="E67" s="67">
        <v>28280</v>
      </c>
      <c r="F67" s="118">
        <v>28200</v>
      </c>
      <c r="G67" s="119"/>
      <c r="H67" s="67">
        <v>28200</v>
      </c>
      <c r="I67" s="67">
        <v>28200</v>
      </c>
      <c r="J67" s="67">
        <v>28200</v>
      </c>
      <c r="K67" s="12"/>
    </row>
    <row r="68" spans="1:11" x14ac:dyDescent="0.25">
      <c r="A68" s="32" t="s">
        <v>125</v>
      </c>
      <c r="B68" s="32" t="s">
        <v>126</v>
      </c>
      <c r="C68" s="116" t="s">
        <v>127</v>
      </c>
      <c r="D68" s="117"/>
      <c r="E68" s="67">
        <v>10000</v>
      </c>
      <c r="F68" s="118">
        <v>10000</v>
      </c>
      <c r="G68" s="119"/>
      <c r="H68" s="67">
        <v>10000</v>
      </c>
      <c r="I68" s="67">
        <v>10000</v>
      </c>
      <c r="J68" s="67">
        <v>10000</v>
      </c>
      <c r="K68" s="12"/>
    </row>
    <row r="69" spans="1:11" x14ac:dyDescent="0.25">
      <c r="A69" s="32" t="s">
        <v>128</v>
      </c>
      <c r="B69" s="32" t="s">
        <v>129</v>
      </c>
      <c r="C69" s="116" t="s">
        <v>130</v>
      </c>
      <c r="D69" s="117"/>
      <c r="E69" s="67">
        <v>4500</v>
      </c>
      <c r="F69" s="152">
        <v>9000</v>
      </c>
      <c r="G69" s="153"/>
      <c r="H69" s="101">
        <v>9000</v>
      </c>
      <c r="I69" s="101">
        <v>4500</v>
      </c>
      <c r="J69" s="101">
        <v>9000</v>
      </c>
      <c r="K69" s="12"/>
    </row>
    <row r="70" spans="1:11" ht="26.25" customHeight="1" x14ac:dyDescent="0.25">
      <c r="A70" s="32" t="s">
        <v>131</v>
      </c>
      <c r="B70" s="32" t="s">
        <v>132</v>
      </c>
      <c r="C70" s="116" t="s">
        <v>133</v>
      </c>
      <c r="D70" s="117"/>
      <c r="E70" s="67">
        <v>3500</v>
      </c>
      <c r="F70" s="118">
        <v>3500</v>
      </c>
      <c r="G70" s="119"/>
      <c r="H70" s="67">
        <v>3500</v>
      </c>
      <c r="I70" s="67">
        <v>3500</v>
      </c>
      <c r="J70" s="67">
        <v>3500</v>
      </c>
      <c r="K70" s="12"/>
    </row>
    <row r="71" spans="1:11" x14ac:dyDescent="0.25">
      <c r="A71" s="32" t="s">
        <v>134</v>
      </c>
      <c r="B71" s="32" t="s">
        <v>135</v>
      </c>
      <c r="C71" s="116" t="s">
        <v>136</v>
      </c>
      <c r="D71" s="117"/>
      <c r="E71" s="67">
        <v>15300</v>
      </c>
      <c r="F71" s="118">
        <v>15300</v>
      </c>
      <c r="G71" s="119"/>
      <c r="H71" s="67">
        <v>15300</v>
      </c>
      <c r="I71" s="67">
        <v>15300</v>
      </c>
      <c r="J71" s="67">
        <v>15300</v>
      </c>
      <c r="K71" s="12"/>
    </row>
    <row r="72" spans="1:11" x14ac:dyDescent="0.25">
      <c r="A72" s="32" t="s">
        <v>137</v>
      </c>
      <c r="B72" s="32" t="s">
        <v>138</v>
      </c>
      <c r="C72" s="116" t="s">
        <v>139</v>
      </c>
      <c r="D72" s="117"/>
      <c r="E72" s="67">
        <v>1200</v>
      </c>
      <c r="F72" s="118">
        <v>1200</v>
      </c>
      <c r="G72" s="119"/>
      <c r="H72" s="67">
        <v>1200</v>
      </c>
      <c r="I72" s="67">
        <v>1200</v>
      </c>
      <c r="J72" s="67">
        <v>1200</v>
      </c>
      <c r="K72" s="12"/>
    </row>
    <row r="73" spans="1:11" x14ac:dyDescent="0.25">
      <c r="A73" s="30" t="s">
        <v>21</v>
      </c>
      <c r="B73" s="30" t="s">
        <v>140</v>
      </c>
      <c r="C73" s="120" t="s">
        <v>141</v>
      </c>
      <c r="D73" s="121"/>
      <c r="E73" s="65"/>
      <c r="F73" s="122"/>
      <c r="G73" s="123"/>
      <c r="H73" s="65"/>
      <c r="I73" s="122"/>
      <c r="J73" s="123"/>
      <c r="K73" s="13"/>
    </row>
    <row r="74" spans="1:11" x14ac:dyDescent="0.25">
      <c r="A74" s="31" t="s">
        <v>21</v>
      </c>
      <c r="B74" s="31" t="s">
        <v>142</v>
      </c>
      <c r="C74" s="124" t="s">
        <v>143</v>
      </c>
      <c r="D74" s="121"/>
      <c r="E74" s="66">
        <v>20000</v>
      </c>
      <c r="F74" s="125">
        <v>51600</v>
      </c>
      <c r="G74" s="123"/>
      <c r="H74" s="66">
        <v>31600</v>
      </c>
      <c r="I74" s="125">
        <v>31600</v>
      </c>
      <c r="J74" s="123"/>
      <c r="K74" s="14"/>
    </row>
    <row r="75" spans="1:11" ht="28.5" customHeight="1" x14ac:dyDescent="0.25">
      <c r="A75" s="32" t="s">
        <v>144</v>
      </c>
      <c r="B75" s="32" t="s">
        <v>64</v>
      </c>
      <c r="C75" s="116" t="s">
        <v>65</v>
      </c>
      <c r="D75" s="117"/>
      <c r="E75" s="67">
        <v>8000</v>
      </c>
      <c r="F75" s="118">
        <v>8000</v>
      </c>
      <c r="G75" s="119"/>
      <c r="H75" s="67">
        <v>8000</v>
      </c>
      <c r="I75" s="118">
        <v>8000</v>
      </c>
      <c r="J75" s="119"/>
      <c r="K75" s="12"/>
    </row>
    <row r="76" spans="1:11" s="53" customFormat="1" ht="28.5" customHeight="1" x14ac:dyDescent="0.25">
      <c r="A76" s="32"/>
      <c r="B76" s="32">
        <v>37229</v>
      </c>
      <c r="C76" s="50" t="s">
        <v>388</v>
      </c>
      <c r="D76" s="51"/>
      <c r="E76" s="69">
        <v>0</v>
      </c>
      <c r="F76" s="69"/>
      <c r="G76" s="70">
        <v>10000</v>
      </c>
      <c r="H76" s="69">
        <v>10000</v>
      </c>
      <c r="I76" s="69"/>
      <c r="J76" s="70">
        <v>10000</v>
      </c>
      <c r="K76" s="20"/>
    </row>
    <row r="77" spans="1:11" x14ac:dyDescent="0.25">
      <c r="A77" s="32" t="s">
        <v>145</v>
      </c>
      <c r="B77" s="32" t="s">
        <v>135</v>
      </c>
      <c r="C77" s="116" t="s">
        <v>136</v>
      </c>
      <c r="D77" s="117"/>
      <c r="E77" s="67">
        <v>12000</v>
      </c>
      <c r="F77" s="118">
        <v>13600</v>
      </c>
      <c r="G77" s="119"/>
      <c r="H77" s="67">
        <v>13600</v>
      </c>
      <c r="I77" s="118">
        <v>13600</v>
      </c>
      <c r="J77" s="119"/>
      <c r="K77" s="12"/>
    </row>
    <row r="78" spans="1:11" s="53" customFormat="1" ht="24.75" x14ac:dyDescent="0.25">
      <c r="A78" s="32"/>
      <c r="B78" s="32">
        <v>32393</v>
      </c>
      <c r="C78" s="50" t="s">
        <v>387</v>
      </c>
      <c r="D78" s="51"/>
      <c r="E78" s="67">
        <v>0</v>
      </c>
      <c r="F78" s="67"/>
      <c r="G78" s="70">
        <v>20000</v>
      </c>
      <c r="H78" s="67">
        <v>0</v>
      </c>
      <c r="I78" s="67"/>
      <c r="J78" s="71">
        <v>0</v>
      </c>
      <c r="K78" s="20"/>
    </row>
    <row r="79" spans="1:11" x14ac:dyDescent="0.25">
      <c r="A79" s="27" t="s">
        <v>13</v>
      </c>
      <c r="B79" s="27" t="s">
        <v>146</v>
      </c>
      <c r="C79" s="132" t="s">
        <v>147</v>
      </c>
      <c r="D79" s="117"/>
      <c r="E79" s="62"/>
      <c r="F79" s="133"/>
      <c r="G79" s="119"/>
      <c r="H79" s="62"/>
      <c r="I79" s="133"/>
      <c r="J79" s="119"/>
      <c r="K79" s="11"/>
    </row>
    <row r="80" spans="1:11" ht="24.75" x14ac:dyDescent="0.25">
      <c r="A80" s="33" t="s">
        <v>16</v>
      </c>
      <c r="B80" s="33" t="s">
        <v>17</v>
      </c>
      <c r="C80" s="161" t="s">
        <v>148</v>
      </c>
      <c r="D80" s="117"/>
      <c r="E80" s="72"/>
      <c r="F80" s="133"/>
      <c r="G80" s="119"/>
      <c r="H80" s="72"/>
      <c r="I80" s="156"/>
      <c r="J80" s="119"/>
      <c r="K80" s="8"/>
    </row>
    <row r="81" spans="1:11" x14ac:dyDescent="0.25">
      <c r="A81" s="29" t="s">
        <v>19</v>
      </c>
      <c r="B81" s="29" t="s">
        <v>20</v>
      </c>
      <c r="C81" s="130" t="s">
        <v>9</v>
      </c>
      <c r="D81" s="117"/>
      <c r="E81" s="64"/>
      <c r="F81" s="133"/>
      <c r="G81" s="119"/>
      <c r="H81" s="64"/>
      <c r="I81" s="131"/>
      <c r="J81" s="119"/>
      <c r="K81" s="9"/>
    </row>
    <row r="82" spans="1:11" x14ac:dyDescent="0.25">
      <c r="A82" s="30" t="s">
        <v>21</v>
      </c>
      <c r="B82" s="30" t="s">
        <v>22</v>
      </c>
      <c r="C82" s="120" t="s">
        <v>23</v>
      </c>
      <c r="D82" s="121"/>
      <c r="E82" s="73"/>
      <c r="F82" s="157"/>
      <c r="G82" s="158"/>
      <c r="H82" s="73"/>
      <c r="I82" s="159"/>
      <c r="J82" s="158"/>
      <c r="K82" s="13"/>
    </row>
    <row r="83" spans="1:11" x14ac:dyDescent="0.25">
      <c r="A83" s="31" t="s">
        <v>21</v>
      </c>
      <c r="B83" s="31" t="s">
        <v>31</v>
      </c>
      <c r="C83" s="124" t="s">
        <v>32</v>
      </c>
      <c r="D83" s="121"/>
      <c r="E83" s="74">
        <v>64000</v>
      </c>
      <c r="F83" s="157">
        <v>68000</v>
      </c>
      <c r="G83" s="158"/>
      <c r="H83" s="74">
        <v>68000</v>
      </c>
      <c r="I83" s="160">
        <v>68000</v>
      </c>
      <c r="J83" s="158"/>
      <c r="K83" s="14"/>
    </row>
    <row r="84" spans="1:11" x14ac:dyDescent="0.25">
      <c r="A84" s="32" t="s">
        <v>149</v>
      </c>
      <c r="B84" s="32" t="s">
        <v>88</v>
      </c>
      <c r="C84" s="116" t="s">
        <v>89</v>
      </c>
      <c r="D84" s="117"/>
      <c r="E84" s="67">
        <v>64000</v>
      </c>
      <c r="F84" s="133">
        <v>68000</v>
      </c>
      <c r="G84" s="119"/>
      <c r="H84" s="67">
        <v>68000</v>
      </c>
      <c r="I84" s="118">
        <v>68000</v>
      </c>
      <c r="J84" s="119"/>
      <c r="K84" s="12"/>
    </row>
    <row r="85" spans="1:11" ht="24.75" x14ac:dyDescent="0.25">
      <c r="A85" s="25" t="s">
        <v>10</v>
      </c>
      <c r="B85" s="25" t="s">
        <v>150</v>
      </c>
      <c r="C85" s="134" t="s">
        <v>151</v>
      </c>
      <c r="D85" s="135"/>
      <c r="E85" s="75"/>
      <c r="F85" s="136"/>
      <c r="G85" s="137"/>
      <c r="H85" s="75"/>
      <c r="I85" s="136"/>
      <c r="J85" s="137"/>
      <c r="K85" s="15"/>
    </row>
    <row r="86" spans="1:11" x14ac:dyDescent="0.25">
      <c r="A86" s="27" t="s">
        <v>13</v>
      </c>
      <c r="B86" s="27" t="s">
        <v>152</v>
      </c>
      <c r="C86" s="132" t="s">
        <v>153</v>
      </c>
      <c r="D86" s="117"/>
      <c r="E86" s="62"/>
      <c r="F86" s="133"/>
      <c r="G86" s="119"/>
      <c r="H86" s="62"/>
      <c r="I86" s="133"/>
      <c r="J86" s="119"/>
      <c r="K86" s="11"/>
    </row>
    <row r="87" spans="1:11" ht="24.75" x14ac:dyDescent="0.25">
      <c r="A87" s="28" t="s">
        <v>16</v>
      </c>
      <c r="B87" s="28" t="s">
        <v>17</v>
      </c>
      <c r="C87" s="146" t="s">
        <v>154</v>
      </c>
      <c r="D87" s="147"/>
      <c r="E87" s="63"/>
      <c r="F87" s="148"/>
      <c r="G87" s="149"/>
      <c r="H87" s="63"/>
      <c r="I87" s="148"/>
      <c r="J87" s="149"/>
      <c r="K87" s="8"/>
    </row>
    <row r="88" spans="1:11" x14ac:dyDescent="0.25">
      <c r="A88" s="29" t="s">
        <v>19</v>
      </c>
      <c r="B88" s="29" t="s">
        <v>20</v>
      </c>
      <c r="C88" s="130" t="s">
        <v>9</v>
      </c>
      <c r="D88" s="117"/>
      <c r="E88" s="64"/>
      <c r="F88" s="131"/>
      <c r="G88" s="119"/>
      <c r="H88" s="64"/>
      <c r="I88" s="131"/>
      <c r="J88" s="119"/>
      <c r="K88" s="9"/>
    </row>
    <row r="89" spans="1:11" x14ac:dyDescent="0.25">
      <c r="A89" s="30" t="s">
        <v>21</v>
      </c>
      <c r="B89" s="30" t="s">
        <v>22</v>
      </c>
      <c r="C89" s="120" t="s">
        <v>23</v>
      </c>
      <c r="D89" s="121"/>
      <c r="E89" s="65"/>
      <c r="F89" s="122"/>
      <c r="G89" s="123"/>
      <c r="H89" s="65"/>
      <c r="I89" s="122"/>
      <c r="J89" s="123"/>
      <c r="K89" s="13"/>
    </row>
    <row r="90" spans="1:11" x14ac:dyDescent="0.25">
      <c r="A90" s="31" t="s">
        <v>21</v>
      </c>
      <c r="B90" s="31" t="s">
        <v>24</v>
      </c>
      <c r="C90" s="124" t="s">
        <v>25</v>
      </c>
      <c r="D90" s="121"/>
      <c r="E90" s="66">
        <v>68800</v>
      </c>
      <c r="F90" s="125">
        <v>71500</v>
      </c>
      <c r="G90" s="123"/>
      <c r="H90" s="66">
        <v>71500</v>
      </c>
      <c r="I90" s="125">
        <v>71500</v>
      </c>
      <c r="J90" s="123"/>
      <c r="K90" s="14"/>
    </row>
    <row r="91" spans="1:11" x14ac:dyDescent="0.25">
      <c r="A91" s="32" t="s">
        <v>155</v>
      </c>
      <c r="B91" s="32" t="s">
        <v>156</v>
      </c>
      <c r="C91" s="116" t="s">
        <v>157</v>
      </c>
      <c r="D91" s="117"/>
      <c r="E91" s="67">
        <v>65800</v>
      </c>
      <c r="F91" s="118">
        <v>70000</v>
      </c>
      <c r="G91" s="119"/>
      <c r="H91" s="67">
        <v>70000</v>
      </c>
      <c r="I91" s="118">
        <v>70000</v>
      </c>
      <c r="J91" s="119"/>
      <c r="K91" s="12"/>
    </row>
    <row r="92" spans="1:11" x14ac:dyDescent="0.25">
      <c r="A92" s="32" t="s">
        <v>158</v>
      </c>
      <c r="B92" s="32" t="s">
        <v>159</v>
      </c>
      <c r="C92" s="116" t="s">
        <v>377</v>
      </c>
      <c r="D92" s="117"/>
      <c r="E92" s="67">
        <v>3000</v>
      </c>
      <c r="F92" s="118">
        <v>1500</v>
      </c>
      <c r="G92" s="119"/>
      <c r="H92" s="67">
        <v>1500</v>
      </c>
      <c r="I92" s="118">
        <v>1500</v>
      </c>
      <c r="J92" s="119"/>
      <c r="K92" s="12"/>
    </row>
    <row r="93" spans="1:11" x14ac:dyDescent="0.25">
      <c r="A93" s="30" t="s">
        <v>21</v>
      </c>
      <c r="B93" s="30" t="s">
        <v>160</v>
      </c>
      <c r="C93" s="120" t="s">
        <v>161</v>
      </c>
      <c r="D93" s="121"/>
      <c r="E93" s="65"/>
      <c r="F93" s="122"/>
      <c r="G93" s="123"/>
      <c r="H93" s="65"/>
      <c r="I93" s="122"/>
      <c r="J93" s="123"/>
      <c r="K93" s="13"/>
    </row>
    <row r="94" spans="1:11" x14ac:dyDescent="0.25">
      <c r="A94" s="31" t="s">
        <v>21</v>
      </c>
      <c r="B94" s="31" t="s">
        <v>162</v>
      </c>
      <c r="C94" s="124" t="s">
        <v>163</v>
      </c>
      <c r="D94" s="121"/>
      <c r="E94" s="66">
        <v>682200</v>
      </c>
      <c r="F94" s="125">
        <v>692200</v>
      </c>
      <c r="G94" s="123"/>
      <c r="H94" s="66">
        <v>692200</v>
      </c>
      <c r="I94" s="125">
        <v>692200</v>
      </c>
      <c r="J94" s="123"/>
      <c r="K94" s="14"/>
    </row>
    <row r="95" spans="1:11" x14ac:dyDescent="0.25">
      <c r="A95" s="32" t="s">
        <v>164</v>
      </c>
      <c r="B95" s="32" t="s">
        <v>156</v>
      </c>
      <c r="C95" s="116" t="s">
        <v>157</v>
      </c>
      <c r="D95" s="117"/>
      <c r="E95" s="67">
        <v>672200</v>
      </c>
      <c r="F95" s="118">
        <v>672200</v>
      </c>
      <c r="G95" s="119"/>
      <c r="H95" s="67">
        <v>672200</v>
      </c>
      <c r="I95" s="118">
        <v>672200</v>
      </c>
      <c r="J95" s="119"/>
      <c r="K95" s="12"/>
    </row>
    <row r="96" spans="1:11" x14ac:dyDescent="0.25">
      <c r="A96" s="32" t="s">
        <v>165</v>
      </c>
      <c r="B96" s="32" t="s">
        <v>166</v>
      </c>
      <c r="C96" s="116" t="s">
        <v>167</v>
      </c>
      <c r="D96" s="117"/>
      <c r="E96" s="67">
        <v>10000</v>
      </c>
      <c r="F96" s="118">
        <v>0</v>
      </c>
      <c r="G96" s="119"/>
      <c r="H96" s="67">
        <v>0</v>
      </c>
      <c r="I96" s="118">
        <v>0</v>
      </c>
      <c r="J96" s="119"/>
      <c r="K96" s="12"/>
    </row>
    <row r="97" spans="1:11" s="21" customFormat="1" x14ac:dyDescent="0.25">
      <c r="A97" s="32"/>
      <c r="B97" s="32">
        <v>32251</v>
      </c>
      <c r="C97" s="34" t="s">
        <v>379</v>
      </c>
      <c r="D97" s="35"/>
      <c r="E97" s="67">
        <v>0</v>
      </c>
      <c r="F97" s="67"/>
      <c r="G97" s="76">
        <v>20000</v>
      </c>
      <c r="H97" s="77">
        <v>20000</v>
      </c>
      <c r="I97" s="77"/>
      <c r="J97" s="76">
        <v>20000</v>
      </c>
      <c r="K97" s="20"/>
    </row>
    <row r="98" spans="1:11" x14ac:dyDescent="0.25">
      <c r="A98" s="30" t="s">
        <v>21</v>
      </c>
      <c r="B98" s="30" t="s">
        <v>168</v>
      </c>
      <c r="C98" s="120" t="s">
        <v>169</v>
      </c>
      <c r="D98" s="121"/>
      <c r="E98" s="65"/>
      <c r="F98" s="122"/>
      <c r="G98" s="123"/>
      <c r="H98" s="65"/>
      <c r="I98" s="122"/>
      <c r="J98" s="123"/>
      <c r="K98" s="13"/>
    </row>
    <row r="99" spans="1:11" x14ac:dyDescent="0.25">
      <c r="A99" s="31" t="s">
        <v>21</v>
      </c>
      <c r="B99" s="31" t="s">
        <v>170</v>
      </c>
      <c r="C99" s="124" t="s">
        <v>171</v>
      </c>
      <c r="D99" s="121"/>
      <c r="E99" s="66">
        <v>40000</v>
      </c>
      <c r="F99" s="125">
        <v>40000</v>
      </c>
      <c r="G99" s="123"/>
      <c r="H99" s="66">
        <v>40000</v>
      </c>
      <c r="I99" s="125">
        <v>40000</v>
      </c>
      <c r="J99" s="123"/>
      <c r="K99" s="14"/>
    </row>
    <row r="100" spans="1:11" x14ac:dyDescent="0.25">
      <c r="A100" s="32" t="s">
        <v>172</v>
      </c>
      <c r="B100" s="32" t="s">
        <v>156</v>
      </c>
      <c r="C100" s="116" t="s">
        <v>369</v>
      </c>
      <c r="D100" s="117"/>
      <c r="E100" s="67">
        <v>40000</v>
      </c>
      <c r="F100" s="118">
        <v>40000</v>
      </c>
      <c r="G100" s="119"/>
      <c r="H100" s="67">
        <v>40000</v>
      </c>
      <c r="I100" s="118">
        <v>40000</v>
      </c>
      <c r="J100" s="119"/>
      <c r="K100" s="12"/>
    </row>
    <row r="101" spans="1:11" x14ac:dyDescent="0.25">
      <c r="A101" s="31" t="s">
        <v>21</v>
      </c>
      <c r="B101" s="31" t="s">
        <v>173</v>
      </c>
      <c r="C101" s="124" t="s">
        <v>174</v>
      </c>
      <c r="D101" s="121"/>
      <c r="E101" s="66">
        <v>45000</v>
      </c>
      <c r="F101" s="125">
        <v>45000</v>
      </c>
      <c r="G101" s="123"/>
      <c r="H101" s="66">
        <v>45000</v>
      </c>
      <c r="I101" s="125">
        <v>45000</v>
      </c>
      <c r="J101" s="123"/>
      <c r="K101" s="14"/>
    </row>
    <row r="102" spans="1:11" x14ac:dyDescent="0.25">
      <c r="A102" s="32" t="s">
        <v>175</v>
      </c>
      <c r="B102" s="32" t="s">
        <v>156</v>
      </c>
      <c r="C102" s="116" t="s">
        <v>368</v>
      </c>
      <c r="D102" s="117"/>
      <c r="E102" s="67">
        <v>45000</v>
      </c>
      <c r="F102" s="118">
        <v>45000</v>
      </c>
      <c r="G102" s="119"/>
      <c r="H102" s="67">
        <v>45000</v>
      </c>
      <c r="I102" s="118">
        <v>45000</v>
      </c>
      <c r="J102" s="119"/>
      <c r="K102" s="12"/>
    </row>
    <row r="103" spans="1:11" x14ac:dyDescent="0.25">
      <c r="A103" s="30" t="s">
        <v>21</v>
      </c>
      <c r="B103" s="30" t="s">
        <v>176</v>
      </c>
      <c r="C103" s="120" t="s">
        <v>177</v>
      </c>
      <c r="D103" s="121"/>
      <c r="E103" s="65">
        <v>40000</v>
      </c>
      <c r="F103" s="122">
        <v>0</v>
      </c>
      <c r="G103" s="123"/>
      <c r="H103" s="65">
        <v>0</v>
      </c>
      <c r="I103" s="122">
        <v>0</v>
      </c>
      <c r="J103" s="123"/>
      <c r="K103" s="13"/>
    </row>
    <row r="104" spans="1:11" x14ac:dyDescent="0.25">
      <c r="A104" s="31" t="s">
        <v>21</v>
      </c>
      <c r="B104" s="31" t="s">
        <v>178</v>
      </c>
      <c r="C104" s="124" t="s">
        <v>179</v>
      </c>
      <c r="D104" s="121"/>
      <c r="E104" s="66">
        <v>0</v>
      </c>
      <c r="F104" s="125">
        <v>0</v>
      </c>
      <c r="G104" s="123"/>
      <c r="H104" s="66">
        <v>0</v>
      </c>
      <c r="I104" s="125">
        <v>0</v>
      </c>
      <c r="J104" s="123"/>
      <c r="K104" s="14"/>
    </row>
    <row r="105" spans="1:11" x14ac:dyDescent="0.25">
      <c r="A105" s="32" t="s">
        <v>180</v>
      </c>
      <c r="B105" s="32" t="s">
        <v>156</v>
      </c>
      <c r="C105" s="116" t="s">
        <v>157</v>
      </c>
      <c r="D105" s="117"/>
      <c r="E105" s="67">
        <v>0</v>
      </c>
      <c r="F105" s="118">
        <v>0</v>
      </c>
      <c r="G105" s="119"/>
      <c r="H105" s="67">
        <v>0</v>
      </c>
      <c r="I105" s="118">
        <v>0</v>
      </c>
      <c r="J105" s="119"/>
      <c r="K105" s="12"/>
    </row>
    <row r="106" spans="1:11" ht="24.75" x14ac:dyDescent="0.25">
      <c r="A106" s="28" t="s">
        <v>16</v>
      </c>
      <c r="B106" s="28" t="s">
        <v>181</v>
      </c>
      <c r="C106" s="146" t="s">
        <v>182</v>
      </c>
      <c r="D106" s="147"/>
      <c r="E106" s="63"/>
      <c r="F106" s="148"/>
      <c r="G106" s="149"/>
      <c r="H106" s="63"/>
      <c r="I106" s="148"/>
      <c r="J106" s="149"/>
      <c r="K106" s="8"/>
    </row>
    <row r="107" spans="1:11" x14ac:dyDescent="0.25">
      <c r="A107" s="29" t="s">
        <v>19</v>
      </c>
      <c r="B107" s="29" t="s">
        <v>20</v>
      </c>
      <c r="C107" s="130" t="s">
        <v>9</v>
      </c>
      <c r="D107" s="117"/>
      <c r="E107" s="64"/>
      <c r="F107" s="131"/>
      <c r="G107" s="119"/>
      <c r="H107" s="64"/>
      <c r="I107" s="131"/>
      <c r="J107" s="119"/>
      <c r="K107" s="9"/>
    </row>
    <row r="108" spans="1:11" x14ac:dyDescent="0.25">
      <c r="A108" s="30" t="s">
        <v>21</v>
      </c>
      <c r="B108" s="30" t="s">
        <v>22</v>
      </c>
      <c r="C108" s="120" t="s">
        <v>23</v>
      </c>
      <c r="D108" s="121"/>
      <c r="E108" s="65"/>
      <c r="F108" s="122"/>
      <c r="G108" s="123"/>
      <c r="H108" s="65"/>
      <c r="I108" s="122"/>
      <c r="J108" s="123"/>
      <c r="K108" s="13"/>
    </row>
    <row r="109" spans="1:11" x14ac:dyDescent="0.25">
      <c r="A109" s="31" t="s">
        <v>21</v>
      </c>
      <c r="B109" s="31" t="s">
        <v>24</v>
      </c>
      <c r="C109" s="124" t="s">
        <v>25</v>
      </c>
      <c r="D109" s="121"/>
      <c r="E109" s="66">
        <v>693400</v>
      </c>
      <c r="F109" s="125">
        <f>SUM(F110:F120)</f>
        <v>707800</v>
      </c>
      <c r="G109" s="123"/>
      <c r="H109" s="66">
        <v>707822</v>
      </c>
      <c r="I109" s="125">
        <v>707822</v>
      </c>
      <c r="J109" s="123"/>
      <c r="K109" s="14"/>
    </row>
    <row r="110" spans="1:11" x14ac:dyDescent="0.25">
      <c r="A110" s="32" t="s">
        <v>183</v>
      </c>
      <c r="B110" s="32" t="s">
        <v>184</v>
      </c>
      <c r="C110" s="116" t="s">
        <v>185</v>
      </c>
      <c r="D110" s="117"/>
      <c r="E110" s="67">
        <v>562100</v>
      </c>
      <c r="F110" s="118">
        <v>562000</v>
      </c>
      <c r="G110" s="119"/>
      <c r="H110" s="67">
        <v>562000</v>
      </c>
      <c r="I110" s="67">
        <v>5620</v>
      </c>
      <c r="J110" s="67">
        <v>562000</v>
      </c>
      <c r="K110" s="12"/>
    </row>
    <row r="111" spans="1:11" x14ac:dyDescent="0.25">
      <c r="A111" s="32" t="s">
        <v>186</v>
      </c>
      <c r="B111" s="32" t="s">
        <v>187</v>
      </c>
      <c r="C111" s="116" t="s">
        <v>188</v>
      </c>
      <c r="D111" s="117"/>
      <c r="E111" s="67">
        <v>3700</v>
      </c>
      <c r="F111" s="118">
        <v>0</v>
      </c>
      <c r="G111" s="119"/>
      <c r="H111" s="67">
        <v>8000</v>
      </c>
      <c r="I111" s="67">
        <v>8000</v>
      </c>
      <c r="J111" s="67">
        <v>8000</v>
      </c>
      <c r="K111" s="12"/>
    </row>
    <row r="112" spans="1:11" s="18" customFormat="1" x14ac:dyDescent="0.25">
      <c r="A112" s="32"/>
      <c r="B112" s="32"/>
      <c r="C112" s="34" t="s">
        <v>371</v>
      </c>
      <c r="D112" s="35"/>
      <c r="E112" s="67">
        <v>0</v>
      </c>
      <c r="F112" s="67"/>
      <c r="G112" s="76">
        <v>3400</v>
      </c>
      <c r="H112" s="67">
        <v>3400</v>
      </c>
      <c r="I112" s="67">
        <v>3400</v>
      </c>
      <c r="J112" s="67">
        <v>3400</v>
      </c>
      <c r="K112" s="17"/>
    </row>
    <row r="113" spans="1:11" x14ac:dyDescent="0.25">
      <c r="A113" s="32" t="s">
        <v>189</v>
      </c>
      <c r="B113" s="32" t="s">
        <v>190</v>
      </c>
      <c r="C113" s="116" t="s">
        <v>191</v>
      </c>
      <c r="D113" s="117"/>
      <c r="E113" s="67">
        <v>500</v>
      </c>
      <c r="F113" s="118">
        <v>1500</v>
      </c>
      <c r="G113" s="119"/>
      <c r="H113" s="67">
        <v>1500</v>
      </c>
      <c r="I113" s="67">
        <v>1500</v>
      </c>
      <c r="J113" s="67">
        <v>1500</v>
      </c>
      <c r="K113" s="12"/>
    </row>
    <row r="114" spans="1:11" x14ac:dyDescent="0.25">
      <c r="A114" s="32" t="s">
        <v>192</v>
      </c>
      <c r="B114" s="32" t="s">
        <v>193</v>
      </c>
      <c r="C114" s="116" t="s">
        <v>194</v>
      </c>
      <c r="D114" s="117"/>
      <c r="E114" s="67">
        <v>3400</v>
      </c>
      <c r="F114" s="118">
        <v>6800</v>
      </c>
      <c r="G114" s="119"/>
      <c r="H114" s="67">
        <v>6800</v>
      </c>
      <c r="I114" s="67">
        <v>6800</v>
      </c>
      <c r="J114" s="67">
        <v>6800</v>
      </c>
      <c r="K114" s="12"/>
    </row>
    <row r="115" spans="1:11" x14ac:dyDescent="0.25">
      <c r="A115" s="32" t="s">
        <v>195</v>
      </c>
      <c r="B115" s="32" t="s">
        <v>196</v>
      </c>
      <c r="C115" s="116" t="s">
        <v>197</v>
      </c>
      <c r="D115" s="117"/>
      <c r="E115" s="67">
        <v>7500</v>
      </c>
      <c r="F115" s="118">
        <v>8750</v>
      </c>
      <c r="G115" s="119"/>
      <c r="H115" s="67">
        <v>8750</v>
      </c>
      <c r="I115" s="67">
        <v>8750</v>
      </c>
      <c r="J115" s="67">
        <v>8750</v>
      </c>
      <c r="K115" s="12"/>
    </row>
    <row r="116" spans="1:11" x14ac:dyDescent="0.25">
      <c r="A116" s="32" t="s">
        <v>198</v>
      </c>
      <c r="B116" s="32" t="s">
        <v>199</v>
      </c>
      <c r="C116" s="116" t="s">
        <v>200</v>
      </c>
      <c r="D116" s="117"/>
      <c r="E116" s="67">
        <v>10000</v>
      </c>
      <c r="F116" s="118">
        <v>8750</v>
      </c>
      <c r="G116" s="119"/>
      <c r="H116" s="67">
        <v>8750</v>
      </c>
      <c r="I116" s="67">
        <v>8750</v>
      </c>
      <c r="J116" s="67">
        <v>8750</v>
      </c>
      <c r="K116" s="12"/>
    </row>
    <row r="117" spans="1:11" ht="23.25" customHeight="1" x14ac:dyDescent="0.25">
      <c r="A117" s="32" t="s">
        <v>201</v>
      </c>
      <c r="B117" s="32" t="s">
        <v>202</v>
      </c>
      <c r="C117" s="116" t="s">
        <v>203</v>
      </c>
      <c r="D117" s="117"/>
      <c r="E117" s="67">
        <v>51800</v>
      </c>
      <c r="F117" s="118">
        <v>96800</v>
      </c>
      <c r="G117" s="119"/>
      <c r="H117" s="67">
        <v>96800</v>
      </c>
      <c r="I117" s="67">
        <v>51400</v>
      </c>
      <c r="J117" s="67">
        <v>96800</v>
      </c>
      <c r="K117" s="12"/>
    </row>
    <row r="118" spans="1:11" ht="24.75" customHeight="1" x14ac:dyDescent="0.25">
      <c r="A118" s="32" t="s">
        <v>204</v>
      </c>
      <c r="B118" s="32" t="s">
        <v>205</v>
      </c>
      <c r="C118" s="116" t="s">
        <v>206</v>
      </c>
      <c r="D118" s="117"/>
      <c r="E118" s="67">
        <v>2800</v>
      </c>
      <c r="F118" s="118">
        <v>0</v>
      </c>
      <c r="G118" s="119"/>
      <c r="H118" s="67">
        <v>0</v>
      </c>
      <c r="I118" s="67">
        <v>2300</v>
      </c>
      <c r="J118" s="67">
        <v>0</v>
      </c>
      <c r="K118" s="12"/>
    </row>
    <row r="119" spans="1:11" x14ac:dyDescent="0.25">
      <c r="A119" s="32" t="s">
        <v>207</v>
      </c>
      <c r="B119" s="32" t="s">
        <v>208</v>
      </c>
      <c r="C119" s="116" t="s">
        <v>209</v>
      </c>
      <c r="D119" s="117"/>
      <c r="E119" s="67">
        <v>9400</v>
      </c>
      <c r="F119" s="118">
        <v>0</v>
      </c>
      <c r="G119" s="119"/>
      <c r="H119" s="67">
        <v>0</v>
      </c>
      <c r="I119" s="67">
        <v>7900</v>
      </c>
      <c r="J119" s="67">
        <v>0</v>
      </c>
      <c r="K119" s="12"/>
    </row>
    <row r="120" spans="1:11" x14ac:dyDescent="0.25">
      <c r="A120" s="32" t="s">
        <v>210</v>
      </c>
      <c r="B120" s="32" t="s">
        <v>211</v>
      </c>
      <c r="C120" s="116" t="s">
        <v>212</v>
      </c>
      <c r="D120" s="117"/>
      <c r="E120" s="67">
        <v>23700</v>
      </c>
      <c r="F120" s="118">
        <v>23200</v>
      </c>
      <c r="G120" s="119"/>
      <c r="H120" s="67">
        <v>23200</v>
      </c>
      <c r="I120" s="67">
        <v>23200</v>
      </c>
      <c r="J120" s="67">
        <v>23200</v>
      </c>
      <c r="K120" s="12"/>
    </row>
    <row r="121" spans="1:11" x14ac:dyDescent="0.25">
      <c r="A121" s="30" t="s">
        <v>21</v>
      </c>
      <c r="B121" s="30" t="s">
        <v>160</v>
      </c>
      <c r="C121" s="120" t="s">
        <v>161</v>
      </c>
      <c r="D121" s="121"/>
      <c r="E121" s="65"/>
      <c r="F121" s="122"/>
      <c r="G121" s="123"/>
      <c r="H121" s="65"/>
      <c r="I121" s="122"/>
      <c r="J121" s="123"/>
      <c r="K121" s="13"/>
    </row>
    <row r="122" spans="1:11" x14ac:dyDescent="0.25">
      <c r="A122" s="31" t="s">
        <v>21</v>
      </c>
      <c r="B122" s="31" t="s">
        <v>162</v>
      </c>
      <c r="C122" s="124" t="s">
        <v>163</v>
      </c>
      <c r="D122" s="121"/>
      <c r="E122" s="66">
        <v>343000</v>
      </c>
      <c r="F122" s="125">
        <f>SUM(F123:F135)</f>
        <v>366000</v>
      </c>
      <c r="G122" s="123"/>
      <c r="H122" s="66">
        <v>376000</v>
      </c>
      <c r="I122" s="125">
        <v>376000</v>
      </c>
      <c r="J122" s="123"/>
      <c r="K122" s="14"/>
    </row>
    <row r="123" spans="1:11" x14ac:dyDescent="0.25">
      <c r="A123" s="32" t="s">
        <v>213</v>
      </c>
      <c r="B123" s="32" t="s">
        <v>52</v>
      </c>
      <c r="C123" s="116" t="s">
        <v>53</v>
      </c>
      <c r="D123" s="117"/>
      <c r="E123" s="67">
        <v>20000</v>
      </c>
      <c r="F123" s="118">
        <v>22000</v>
      </c>
      <c r="G123" s="119"/>
      <c r="H123" s="67">
        <v>22000</v>
      </c>
      <c r="I123" s="67">
        <v>22000</v>
      </c>
      <c r="J123" s="67">
        <v>22000</v>
      </c>
      <c r="K123" s="12"/>
    </row>
    <row r="124" spans="1:11" ht="28.5" customHeight="1" x14ac:dyDescent="0.25">
      <c r="A124" s="32" t="s">
        <v>214</v>
      </c>
      <c r="B124" s="32" t="s">
        <v>58</v>
      </c>
      <c r="C124" s="116" t="s">
        <v>59</v>
      </c>
      <c r="D124" s="117"/>
      <c r="E124" s="67">
        <v>12000</v>
      </c>
      <c r="F124" s="118">
        <v>18400</v>
      </c>
      <c r="G124" s="119"/>
      <c r="H124" s="67">
        <v>18400</v>
      </c>
      <c r="I124" s="67">
        <v>18400</v>
      </c>
      <c r="J124" s="67">
        <v>18400</v>
      </c>
      <c r="K124" s="12"/>
    </row>
    <row r="125" spans="1:11" ht="26.25" customHeight="1" x14ac:dyDescent="0.25">
      <c r="A125" s="32" t="s">
        <v>215</v>
      </c>
      <c r="B125" s="32" t="s">
        <v>61</v>
      </c>
      <c r="C125" s="116" t="s">
        <v>62</v>
      </c>
      <c r="D125" s="117"/>
      <c r="E125" s="67">
        <v>17000</v>
      </c>
      <c r="F125" s="118">
        <v>17000</v>
      </c>
      <c r="G125" s="119"/>
      <c r="H125" s="67">
        <v>17000</v>
      </c>
      <c r="I125" s="67">
        <v>17000</v>
      </c>
      <c r="J125" s="67">
        <v>17000</v>
      </c>
      <c r="K125" s="12"/>
    </row>
    <row r="126" spans="1:11" x14ac:dyDescent="0.25">
      <c r="A126" s="32" t="s">
        <v>216</v>
      </c>
      <c r="B126" s="32" t="s">
        <v>156</v>
      </c>
      <c r="C126" s="116" t="s">
        <v>157</v>
      </c>
      <c r="D126" s="117"/>
      <c r="E126" s="67">
        <v>249000</v>
      </c>
      <c r="F126" s="118">
        <v>265000</v>
      </c>
      <c r="G126" s="119"/>
      <c r="H126" s="67">
        <v>265000</v>
      </c>
      <c r="I126" s="67">
        <v>265000</v>
      </c>
      <c r="J126" s="67">
        <v>265000</v>
      </c>
      <c r="K126" s="12"/>
    </row>
    <row r="127" spans="1:11" x14ac:dyDescent="0.25">
      <c r="A127" s="32" t="s">
        <v>217</v>
      </c>
      <c r="B127" s="32" t="s">
        <v>218</v>
      </c>
      <c r="C127" s="116" t="s">
        <v>219</v>
      </c>
      <c r="D127" s="117"/>
      <c r="E127" s="67">
        <v>4400</v>
      </c>
      <c r="F127" s="118">
        <v>1000</v>
      </c>
      <c r="G127" s="119"/>
      <c r="H127" s="67">
        <v>1000</v>
      </c>
      <c r="I127" s="67">
        <v>1000</v>
      </c>
      <c r="J127" s="67">
        <v>1000</v>
      </c>
      <c r="K127" s="12"/>
    </row>
    <row r="128" spans="1:11" x14ac:dyDescent="0.25">
      <c r="A128" s="32" t="s">
        <v>220</v>
      </c>
      <c r="B128" s="32" t="s">
        <v>67</v>
      </c>
      <c r="C128" s="116" t="s">
        <v>68</v>
      </c>
      <c r="D128" s="117"/>
      <c r="E128" s="67">
        <v>1000</v>
      </c>
      <c r="F128" s="118">
        <v>9600</v>
      </c>
      <c r="G128" s="119"/>
      <c r="H128" s="67">
        <v>9600</v>
      </c>
      <c r="I128" s="67">
        <v>9600</v>
      </c>
      <c r="J128" s="67">
        <v>9600</v>
      </c>
      <c r="K128" s="12"/>
    </row>
    <row r="129" spans="1:11" x14ac:dyDescent="0.25">
      <c r="A129" s="32" t="s">
        <v>221</v>
      </c>
      <c r="B129" s="32" t="s">
        <v>70</v>
      </c>
      <c r="C129" s="116" t="s">
        <v>71</v>
      </c>
      <c r="D129" s="117"/>
      <c r="E129" s="67">
        <v>6500</v>
      </c>
      <c r="F129" s="118">
        <v>6500</v>
      </c>
      <c r="G129" s="119"/>
      <c r="H129" s="67">
        <v>6500</v>
      </c>
      <c r="I129" s="67">
        <v>6500</v>
      </c>
      <c r="J129" s="67">
        <v>6500</v>
      </c>
      <c r="K129" s="12"/>
    </row>
    <row r="130" spans="1:11" x14ac:dyDescent="0.25">
      <c r="A130" s="32" t="s">
        <v>222</v>
      </c>
      <c r="B130" s="32" t="s">
        <v>76</v>
      </c>
      <c r="C130" s="116" t="s">
        <v>77</v>
      </c>
      <c r="D130" s="117"/>
      <c r="E130" s="67">
        <v>10000</v>
      </c>
      <c r="F130" s="118">
        <v>10000</v>
      </c>
      <c r="G130" s="119"/>
      <c r="H130" s="67">
        <v>10000</v>
      </c>
      <c r="I130" s="67">
        <v>10000</v>
      </c>
      <c r="J130" s="67">
        <v>10000</v>
      </c>
      <c r="K130" s="12"/>
    </row>
    <row r="131" spans="1:11" x14ac:dyDescent="0.25">
      <c r="A131" s="32" t="s">
        <v>223</v>
      </c>
      <c r="B131" s="32" t="s">
        <v>85</v>
      </c>
      <c r="C131" s="116" t="s">
        <v>224</v>
      </c>
      <c r="D131" s="117"/>
      <c r="E131" s="67">
        <v>3000</v>
      </c>
      <c r="F131" s="118">
        <v>3000</v>
      </c>
      <c r="G131" s="119"/>
      <c r="H131" s="67">
        <v>3000</v>
      </c>
      <c r="I131" s="67">
        <v>3000</v>
      </c>
      <c r="J131" s="67">
        <v>3000</v>
      </c>
      <c r="K131" s="12"/>
    </row>
    <row r="132" spans="1:11" x14ac:dyDescent="0.25">
      <c r="A132" s="32" t="s">
        <v>225</v>
      </c>
      <c r="B132" s="32" t="s">
        <v>93</v>
      </c>
      <c r="C132" s="116" t="s">
        <v>94</v>
      </c>
      <c r="D132" s="117"/>
      <c r="E132" s="67">
        <v>7000</v>
      </c>
      <c r="F132" s="118">
        <v>7000</v>
      </c>
      <c r="G132" s="119"/>
      <c r="H132" s="67">
        <v>7000</v>
      </c>
      <c r="I132" s="67">
        <v>7000</v>
      </c>
      <c r="J132" s="67">
        <v>7000</v>
      </c>
      <c r="K132" s="12"/>
    </row>
    <row r="133" spans="1:11" x14ac:dyDescent="0.25">
      <c r="A133" s="32" t="s">
        <v>226</v>
      </c>
      <c r="B133" s="32" t="s">
        <v>96</v>
      </c>
      <c r="C133" s="116" t="s">
        <v>97</v>
      </c>
      <c r="D133" s="117"/>
      <c r="E133" s="67">
        <v>3100</v>
      </c>
      <c r="F133" s="118">
        <v>6500</v>
      </c>
      <c r="G133" s="119"/>
      <c r="H133" s="67">
        <v>6500</v>
      </c>
      <c r="I133" s="67">
        <v>6500</v>
      </c>
      <c r="J133" s="67">
        <v>6500</v>
      </c>
      <c r="K133" s="12"/>
    </row>
    <row r="134" spans="1:11" s="21" customFormat="1" x14ac:dyDescent="0.25">
      <c r="A134" s="32"/>
      <c r="B134" s="32">
        <v>32251</v>
      </c>
      <c r="C134" s="34" t="s">
        <v>379</v>
      </c>
      <c r="D134" s="35"/>
      <c r="E134" s="67">
        <v>0</v>
      </c>
      <c r="F134" s="67"/>
      <c r="G134" s="76">
        <v>10000</v>
      </c>
      <c r="H134" s="77">
        <v>10000</v>
      </c>
      <c r="I134" s="77"/>
      <c r="J134" s="77">
        <v>10000</v>
      </c>
      <c r="K134" s="20"/>
    </row>
    <row r="135" spans="1:11" x14ac:dyDescent="0.25">
      <c r="A135" s="32" t="s">
        <v>227</v>
      </c>
      <c r="B135" s="32" t="s">
        <v>166</v>
      </c>
      <c r="C135" s="116" t="s">
        <v>167</v>
      </c>
      <c r="D135" s="117"/>
      <c r="E135" s="67">
        <v>10000</v>
      </c>
      <c r="F135" s="118">
        <v>0</v>
      </c>
      <c r="G135" s="119"/>
      <c r="H135" s="67">
        <v>0</v>
      </c>
      <c r="I135" s="67"/>
      <c r="J135" s="67">
        <v>0</v>
      </c>
      <c r="K135" s="12"/>
    </row>
    <row r="136" spans="1:11" ht="24.75" x14ac:dyDescent="0.25">
      <c r="A136" s="28" t="s">
        <v>16</v>
      </c>
      <c r="B136" s="28" t="s">
        <v>228</v>
      </c>
      <c r="C136" s="146" t="s">
        <v>229</v>
      </c>
      <c r="D136" s="147"/>
      <c r="E136" s="63"/>
      <c r="F136" s="148"/>
      <c r="G136" s="149"/>
      <c r="H136" s="63"/>
      <c r="I136" s="148"/>
      <c r="J136" s="149"/>
      <c r="K136" s="8"/>
    </row>
    <row r="137" spans="1:11" x14ac:dyDescent="0.25">
      <c r="A137" s="29" t="s">
        <v>19</v>
      </c>
      <c r="B137" s="29" t="s">
        <v>20</v>
      </c>
      <c r="C137" s="130" t="s">
        <v>9</v>
      </c>
      <c r="D137" s="117"/>
      <c r="E137" s="64"/>
      <c r="F137" s="156"/>
      <c r="G137" s="119"/>
      <c r="H137" s="64"/>
      <c r="I137" s="131"/>
      <c r="J137" s="119"/>
      <c r="K137" s="9"/>
    </row>
    <row r="138" spans="1:11" x14ac:dyDescent="0.25">
      <c r="A138" s="30" t="s">
        <v>21</v>
      </c>
      <c r="B138" s="30" t="s">
        <v>22</v>
      </c>
      <c r="C138" s="120" t="s">
        <v>23</v>
      </c>
      <c r="D138" s="121"/>
      <c r="E138" s="65"/>
      <c r="F138" s="122"/>
      <c r="G138" s="123"/>
      <c r="H138" s="65"/>
      <c r="I138" s="122"/>
      <c r="J138" s="123"/>
      <c r="K138" s="13"/>
    </row>
    <row r="139" spans="1:11" x14ac:dyDescent="0.25">
      <c r="A139" s="31" t="s">
        <v>21</v>
      </c>
      <c r="B139" s="31" t="s">
        <v>24</v>
      </c>
      <c r="C139" s="124" t="s">
        <v>25</v>
      </c>
      <c r="D139" s="121"/>
      <c r="E139" s="66">
        <v>143800</v>
      </c>
      <c r="F139" s="125">
        <f>SUM(F140:F148)</f>
        <v>143300</v>
      </c>
      <c r="G139" s="123"/>
      <c r="H139" s="66">
        <v>143300</v>
      </c>
      <c r="I139" s="125">
        <v>143300</v>
      </c>
      <c r="J139" s="123"/>
      <c r="K139" s="14"/>
    </row>
    <row r="140" spans="1:11" x14ac:dyDescent="0.25">
      <c r="A140" s="32" t="s">
        <v>230</v>
      </c>
      <c r="B140" s="32" t="s">
        <v>184</v>
      </c>
      <c r="C140" s="116" t="s">
        <v>185</v>
      </c>
      <c r="D140" s="117"/>
      <c r="E140" s="67">
        <v>116500</v>
      </c>
      <c r="F140" s="118">
        <v>116500</v>
      </c>
      <c r="G140" s="119"/>
      <c r="H140" s="67">
        <v>116500</v>
      </c>
      <c r="I140" s="118">
        <v>116500</v>
      </c>
      <c r="J140" s="119"/>
      <c r="K140" s="12"/>
    </row>
    <row r="141" spans="1:11" x14ac:dyDescent="0.25">
      <c r="A141" s="32" t="s">
        <v>231</v>
      </c>
      <c r="B141" s="32" t="s">
        <v>190</v>
      </c>
      <c r="C141" s="116" t="s">
        <v>191</v>
      </c>
      <c r="D141" s="117"/>
      <c r="E141" s="67">
        <v>1500</v>
      </c>
      <c r="F141" s="118">
        <v>1500</v>
      </c>
      <c r="G141" s="119"/>
      <c r="H141" s="67">
        <v>1500</v>
      </c>
      <c r="I141" s="118">
        <v>1500</v>
      </c>
      <c r="J141" s="119"/>
      <c r="K141" s="12"/>
    </row>
    <row r="142" spans="1:11" s="18" customFormat="1" x14ac:dyDescent="0.25">
      <c r="A142" s="32"/>
      <c r="B142" s="32">
        <v>32121</v>
      </c>
      <c r="C142" s="34" t="s">
        <v>370</v>
      </c>
      <c r="D142" s="35"/>
      <c r="E142" s="67">
        <v>0</v>
      </c>
      <c r="F142" s="67"/>
      <c r="G142" s="78">
        <v>4000</v>
      </c>
      <c r="H142" s="67">
        <v>0</v>
      </c>
      <c r="I142" s="67"/>
      <c r="J142" s="71">
        <v>0</v>
      </c>
      <c r="K142" s="17"/>
    </row>
    <row r="143" spans="1:11" x14ac:dyDescent="0.25">
      <c r="A143" s="32" t="s">
        <v>232</v>
      </c>
      <c r="B143" s="32" t="s">
        <v>193</v>
      </c>
      <c r="C143" s="116" t="s">
        <v>194</v>
      </c>
      <c r="D143" s="117"/>
      <c r="E143" s="67">
        <v>3400</v>
      </c>
      <c r="F143" s="118">
        <v>3400</v>
      </c>
      <c r="G143" s="119"/>
      <c r="H143" s="67">
        <v>3400</v>
      </c>
      <c r="I143" s="118">
        <v>3400</v>
      </c>
      <c r="J143" s="119"/>
      <c r="K143" s="12"/>
    </row>
    <row r="144" spans="1:11" x14ac:dyDescent="0.25">
      <c r="A144" s="32" t="s">
        <v>233</v>
      </c>
      <c r="B144" s="32" t="s">
        <v>196</v>
      </c>
      <c r="C144" s="116" t="s">
        <v>197</v>
      </c>
      <c r="D144" s="117"/>
      <c r="E144" s="67">
        <v>1250</v>
      </c>
      <c r="F144" s="118">
        <v>1250</v>
      </c>
      <c r="G144" s="119"/>
      <c r="H144" s="67">
        <v>1250</v>
      </c>
      <c r="I144" s="118">
        <v>1250</v>
      </c>
      <c r="J144" s="119"/>
      <c r="K144" s="12"/>
    </row>
    <row r="145" spans="1:11" x14ac:dyDescent="0.25">
      <c r="A145" s="32" t="s">
        <v>234</v>
      </c>
      <c r="B145" s="32" t="s">
        <v>199</v>
      </c>
      <c r="C145" s="116" t="s">
        <v>200</v>
      </c>
      <c r="D145" s="117"/>
      <c r="E145" s="67">
        <v>1250</v>
      </c>
      <c r="F145" s="118">
        <v>1250</v>
      </c>
      <c r="G145" s="119"/>
      <c r="H145" s="67">
        <v>1250</v>
      </c>
      <c r="I145" s="118">
        <v>1250</v>
      </c>
      <c r="J145" s="119"/>
      <c r="K145" s="12"/>
    </row>
    <row r="146" spans="1:11" x14ac:dyDescent="0.25">
      <c r="A146" s="32" t="s">
        <v>235</v>
      </c>
      <c r="B146" s="32" t="s">
        <v>202</v>
      </c>
      <c r="C146" s="116" t="s">
        <v>203</v>
      </c>
      <c r="D146" s="117"/>
      <c r="E146" s="67">
        <v>17400</v>
      </c>
      <c r="F146" s="118">
        <v>19400</v>
      </c>
      <c r="G146" s="119"/>
      <c r="H146" s="67">
        <v>19400</v>
      </c>
      <c r="I146" s="118">
        <v>19400</v>
      </c>
      <c r="J146" s="119"/>
      <c r="K146" s="12"/>
    </row>
    <row r="147" spans="1:11" ht="26.25" customHeight="1" x14ac:dyDescent="0.25">
      <c r="A147" s="32" t="s">
        <v>236</v>
      </c>
      <c r="B147" s="32" t="s">
        <v>205</v>
      </c>
      <c r="C147" s="116" t="s">
        <v>237</v>
      </c>
      <c r="D147" s="117"/>
      <c r="E147" s="67">
        <v>600</v>
      </c>
      <c r="F147" s="118">
        <v>0</v>
      </c>
      <c r="G147" s="119"/>
      <c r="H147" s="67">
        <v>0</v>
      </c>
      <c r="I147" s="118">
        <v>0</v>
      </c>
      <c r="J147" s="119"/>
      <c r="K147" s="12"/>
    </row>
    <row r="148" spans="1:11" ht="25.5" customHeight="1" x14ac:dyDescent="0.25">
      <c r="A148" s="32" t="s">
        <v>238</v>
      </c>
      <c r="B148" s="32" t="s">
        <v>208</v>
      </c>
      <c r="C148" s="116" t="s">
        <v>239</v>
      </c>
      <c r="D148" s="117"/>
      <c r="E148" s="67">
        <v>1900</v>
      </c>
      <c r="F148" s="118">
        <v>0</v>
      </c>
      <c r="G148" s="119"/>
      <c r="H148" s="67">
        <v>0</v>
      </c>
      <c r="I148" s="118">
        <v>0</v>
      </c>
      <c r="J148" s="119"/>
      <c r="K148" s="12"/>
    </row>
    <row r="149" spans="1:11" ht="24.75" x14ac:dyDescent="0.25">
      <c r="A149" s="36" t="s">
        <v>240</v>
      </c>
      <c r="B149" s="36" t="s">
        <v>241</v>
      </c>
      <c r="C149" s="126" t="s">
        <v>242</v>
      </c>
      <c r="D149" s="127"/>
      <c r="E149" s="79"/>
      <c r="G149" s="79"/>
      <c r="H149" s="79"/>
      <c r="I149" s="128"/>
      <c r="J149" s="129"/>
      <c r="K149" s="16"/>
    </row>
    <row r="150" spans="1:11" x14ac:dyDescent="0.25">
      <c r="A150" s="29" t="s">
        <v>19</v>
      </c>
      <c r="B150" s="29" t="s">
        <v>20</v>
      </c>
      <c r="C150" s="130" t="s">
        <v>9</v>
      </c>
      <c r="D150" s="117"/>
      <c r="E150" s="64"/>
      <c r="F150" s="64"/>
      <c r="G150" s="64"/>
      <c r="H150" s="64"/>
      <c r="I150" s="131"/>
      <c r="J150" s="119"/>
      <c r="K150" s="9"/>
    </row>
    <row r="151" spans="1:11" x14ac:dyDescent="0.25">
      <c r="A151" s="30" t="s">
        <v>21</v>
      </c>
      <c r="B151" s="30" t="s">
        <v>22</v>
      </c>
      <c r="C151" s="120" t="s">
        <v>23</v>
      </c>
      <c r="D151" s="121"/>
      <c r="E151" s="65"/>
      <c r="F151" s="65"/>
      <c r="G151" s="65"/>
      <c r="H151" s="65"/>
      <c r="I151" s="122"/>
      <c r="J151" s="123"/>
      <c r="K151" s="13"/>
    </row>
    <row r="152" spans="1:11" x14ac:dyDescent="0.25">
      <c r="A152" s="31" t="s">
        <v>21</v>
      </c>
      <c r="B152" s="31" t="s">
        <v>24</v>
      </c>
      <c r="C152" s="124" t="s">
        <v>25</v>
      </c>
      <c r="D152" s="121"/>
      <c r="E152" s="66">
        <v>41000</v>
      </c>
      <c r="F152" s="66">
        <v>47000</v>
      </c>
      <c r="G152" s="66">
        <v>47000</v>
      </c>
      <c r="H152" s="66">
        <v>47000</v>
      </c>
      <c r="I152" s="125">
        <v>47000</v>
      </c>
      <c r="J152" s="123"/>
      <c r="K152" s="14"/>
    </row>
    <row r="153" spans="1:11" x14ac:dyDescent="0.25">
      <c r="A153" s="32" t="s">
        <v>243</v>
      </c>
      <c r="B153" s="32" t="s">
        <v>211</v>
      </c>
      <c r="C153" s="116" t="s">
        <v>212</v>
      </c>
      <c r="D153" s="117"/>
      <c r="E153" s="67">
        <v>25000</v>
      </c>
      <c r="F153" s="67">
        <v>25000</v>
      </c>
      <c r="G153" s="67">
        <v>25000</v>
      </c>
      <c r="H153" s="67">
        <v>25000</v>
      </c>
      <c r="I153" s="118">
        <v>25000</v>
      </c>
      <c r="J153" s="119"/>
      <c r="K153" s="12"/>
    </row>
    <row r="154" spans="1:11" x14ac:dyDescent="0.25">
      <c r="A154" s="32" t="s">
        <v>244</v>
      </c>
      <c r="B154" s="32" t="s">
        <v>43</v>
      </c>
      <c r="C154" s="116" t="s">
        <v>44</v>
      </c>
      <c r="D154" s="117"/>
      <c r="E154" s="80">
        <v>3000</v>
      </c>
      <c r="F154" s="67">
        <v>4000</v>
      </c>
      <c r="G154" s="80">
        <v>4000</v>
      </c>
      <c r="H154" s="80">
        <v>4000</v>
      </c>
      <c r="I154" s="152">
        <v>4000</v>
      </c>
      <c r="J154" s="153"/>
      <c r="K154" s="12"/>
    </row>
    <row r="155" spans="1:11" x14ac:dyDescent="0.25">
      <c r="A155" s="32" t="s">
        <v>245</v>
      </c>
      <c r="B155" s="32" t="s">
        <v>52</v>
      </c>
      <c r="C155" s="116" t="s">
        <v>53</v>
      </c>
      <c r="D155" s="117"/>
      <c r="E155" s="67">
        <v>5000</v>
      </c>
      <c r="F155" s="67">
        <v>5000</v>
      </c>
      <c r="G155" s="67">
        <v>5000</v>
      </c>
      <c r="H155" s="67">
        <v>5000</v>
      </c>
      <c r="I155" s="118">
        <v>5000</v>
      </c>
      <c r="J155" s="119"/>
      <c r="K155" s="12"/>
    </row>
    <row r="156" spans="1:11" ht="24.75" customHeight="1" x14ac:dyDescent="0.25">
      <c r="A156" s="32" t="s">
        <v>246</v>
      </c>
      <c r="B156" s="32" t="s">
        <v>55</v>
      </c>
      <c r="C156" s="116" t="s">
        <v>56</v>
      </c>
      <c r="D156" s="117"/>
      <c r="E156" s="80">
        <v>2000</v>
      </c>
      <c r="F156" s="80">
        <v>2000</v>
      </c>
      <c r="G156" s="80">
        <v>2000</v>
      </c>
      <c r="H156" s="80">
        <v>2000</v>
      </c>
      <c r="I156" s="152">
        <v>2000</v>
      </c>
      <c r="J156" s="153"/>
      <c r="K156" s="12"/>
    </row>
    <row r="157" spans="1:11" x14ac:dyDescent="0.25">
      <c r="A157" s="32" t="s">
        <v>247</v>
      </c>
      <c r="B157" s="32" t="s">
        <v>248</v>
      </c>
      <c r="C157" s="116" t="s">
        <v>249</v>
      </c>
      <c r="D157" s="117"/>
      <c r="E157" s="67">
        <v>4000</v>
      </c>
      <c r="F157" s="67">
        <v>6000</v>
      </c>
      <c r="G157" s="67">
        <v>6000</v>
      </c>
      <c r="H157" s="67">
        <v>6000</v>
      </c>
      <c r="I157" s="118">
        <v>6000</v>
      </c>
      <c r="J157" s="119"/>
      <c r="K157" s="12"/>
    </row>
    <row r="158" spans="1:11" x14ac:dyDescent="0.25">
      <c r="A158" s="32" t="s">
        <v>250</v>
      </c>
      <c r="B158" s="32" t="s">
        <v>135</v>
      </c>
      <c r="C158" s="116" t="s">
        <v>136</v>
      </c>
      <c r="D158" s="117"/>
      <c r="E158" s="67">
        <v>2000</v>
      </c>
      <c r="F158" s="67">
        <v>5000</v>
      </c>
      <c r="G158" s="80">
        <v>5000</v>
      </c>
      <c r="H158" s="80">
        <v>5000</v>
      </c>
      <c r="I158" s="152">
        <v>5000</v>
      </c>
      <c r="J158" s="153"/>
      <c r="K158" s="12"/>
    </row>
    <row r="159" spans="1:11" x14ac:dyDescent="0.25">
      <c r="A159" s="30" t="s">
        <v>21</v>
      </c>
      <c r="B159" s="30" t="s">
        <v>168</v>
      </c>
      <c r="C159" s="120" t="s">
        <v>169</v>
      </c>
      <c r="D159" s="121"/>
      <c r="E159" s="65"/>
      <c r="F159" s="65"/>
      <c r="G159" s="65"/>
      <c r="H159" s="65"/>
      <c r="I159" s="122"/>
      <c r="J159" s="123"/>
      <c r="K159" s="13"/>
    </row>
    <row r="160" spans="1:11" x14ac:dyDescent="0.25">
      <c r="A160" s="31" t="s">
        <v>21</v>
      </c>
      <c r="B160" s="31" t="s">
        <v>173</v>
      </c>
      <c r="C160" s="124" t="s">
        <v>174</v>
      </c>
      <c r="D160" s="121"/>
      <c r="E160" s="66">
        <v>423600</v>
      </c>
      <c r="F160" s="66">
        <v>423600</v>
      </c>
      <c r="G160" s="66">
        <v>423600</v>
      </c>
      <c r="H160" s="66">
        <v>423600</v>
      </c>
      <c r="I160" s="125">
        <v>423600</v>
      </c>
      <c r="J160" s="123"/>
      <c r="K160" s="14"/>
    </row>
    <row r="161" spans="1:11" x14ac:dyDescent="0.25">
      <c r="A161" s="32" t="s">
        <v>251</v>
      </c>
      <c r="B161" s="32" t="s">
        <v>184</v>
      </c>
      <c r="C161" s="116" t="s">
        <v>252</v>
      </c>
      <c r="D161" s="117"/>
      <c r="E161" s="67">
        <v>325500</v>
      </c>
      <c r="F161" s="67">
        <v>328500</v>
      </c>
      <c r="G161" s="67">
        <v>328500</v>
      </c>
      <c r="H161" s="67">
        <v>328500</v>
      </c>
      <c r="I161" s="118">
        <v>328500</v>
      </c>
      <c r="J161" s="119"/>
      <c r="K161" s="12"/>
    </row>
    <row r="162" spans="1:11" x14ac:dyDescent="0.25">
      <c r="A162" s="32" t="s">
        <v>253</v>
      </c>
      <c r="B162" s="32" t="s">
        <v>190</v>
      </c>
      <c r="C162" s="116" t="s">
        <v>191</v>
      </c>
      <c r="D162" s="117"/>
      <c r="E162" s="67">
        <v>16750</v>
      </c>
      <c r="F162" s="67">
        <v>13750</v>
      </c>
      <c r="G162" s="67">
        <v>13750</v>
      </c>
      <c r="H162" s="67">
        <v>13750</v>
      </c>
      <c r="I162" s="118">
        <v>13750</v>
      </c>
      <c r="J162" s="119"/>
      <c r="K162" s="12"/>
    </row>
    <row r="163" spans="1:11" x14ac:dyDescent="0.25">
      <c r="A163" s="32" t="s">
        <v>254</v>
      </c>
      <c r="B163" s="32" t="s">
        <v>196</v>
      </c>
      <c r="C163" s="116" t="s">
        <v>197</v>
      </c>
      <c r="D163" s="117"/>
      <c r="E163" s="67">
        <v>13760</v>
      </c>
      <c r="F163" s="67">
        <v>13750</v>
      </c>
      <c r="G163" s="67">
        <v>13750</v>
      </c>
      <c r="H163" s="67">
        <v>13750</v>
      </c>
      <c r="I163" s="118">
        <v>13750</v>
      </c>
      <c r="J163" s="119"/>
      <c r="K163" s="12"/>
    </row>
    <row r="164" spans="1:11" ht="21" customHeight="1" x14ac:dyDescent="0.25">
      <c r="A164" s="32" t="s">
        <v>255</v>
      </c>
      <c r="B164" s="32" t="s">
        <v>202</v>
      </c>
      <c r="C164" s="116" t="s">
        <v>203</v>
      </c>
      <c r="D164" s="117"/>
      <c r="E164" s="67">
        <v>50600</v>
      </c>
      <c r="F164" s="67">
        <v>50600</v>
      </c>
      <c r="G164" s="67">
        <v>54300</v>
      </c>
      <c r="H164" s="67">
        <v>54300</v>
      </c>
      <c r="I164" s="118">
        <v>54300</v>
      </c>
      <c r="J164" s="119"/>
      <c r="K164" s="12"/>
    </row>
    <row r="165" spans="1:11" ht="26.25" customHeight="1" x14ac:dyDescent="0.25">
      <c r="A165" s="32" t="s">
        <v>256</v>
      </c>
      <c r="B165" s="32" t="s">
        <v>205</v>
      </c>
      <c r="C165" s="116" t="s">
        <v>257</v>
      </c>
      <c r="D165" s="117"/>
      <c r="E165" s="67">
        <v>2200</v>
      </c>
      <c r="F165" s="67">
        <v>2200</v>
      </c>
      <c r="G165" s="67">
        <v>0</v>
      </c>
      <c r="H165" s="67">
        <v>0</v>
      </c>
      <c r="I165" s="118">
        <v>0</v>
      </c>
      <c r="J165" s="119"/>
      <c r="K165" s="12"/>
    </row>
    <row r="166" spans="1:11" ht="24" customHeight="1" x14ac:dyDescent="0.25">
      <c r="A166" s="32" t="s">
        <v>258</v>
      </c>
      <c r="B166" s="32" t="s">
        <v>208</v>
      </c>
      <c r="C166" s="116" t="s">
        <v>239</v>
      </c>
      <c r="D166" s="117"/>
      <c r="E166" s="67">
        <v>6500</v>
      </c>
      <c r="F166" s="67">
        <v>6500</v>
      </c>
      <c r="G166" s="67">
        <v>0</v>
      </c>
      <c r="H166" s="67">
        <v>0</v>
      </c>
      <c r="I166" s="118">
        <v>0</v>
      </c>
      <c r="J166" s="119"/>
      <c r="K166" s="12"/>
    </row>
    <row r="167" spans="1:11" ht="24" customHeight="1" x14ac:dyDescent="0.25">
      <c r="A167" s="32" t="s">
        <v>259</v>
      </c>
      <c r="B167" s="32" t="s">
        <v>34</v>
      </c>
      <c r="C167" s="116" t="s">
        <v>35</v>
      </c>
      <c r="D167" s="117"/>
      <c r="E167" s="67">
        <v>3240</v>
      </c>
      <c r="F167" s="67">
        <v>3240</v>
      </c>
      <c r="G167" s="67">
        <v>3240</v>
      </c>
      <c r="H167" s="67">
        <v>3240</v>
      </c>
      <c r="I167" s="118">
        <v>3240</v>
      </c>
      <c r="J167" s="119"/>
      <c r="K167" s="12"/>
    </row>
    <row r="168" spans="1:11" ht="27" customHeight="1" x14ac:dyDescent="0.25">
      <c r="A168" s="32" t="s">
        <v>260</v>
      </c>
      <c r="B168" s="32" t="s">
        <v>111</v>
      </c>
      <c r="C168" s="116" t="s">
        <v>112</v>
      </c>
      <c r="D168" s="117"/>
      <c r="E168" s="80">
        <v>5060</v>
      </c>
      <c r="F168" s="80">
        <v>5060</v>
      </c>
      <c r="G168" s="80">
        <v>5060</v>
      </c>
      <c r="H168" s="80">
        <v>5060</v>
      </c>
      <c r="I168" s="152">
        <v>5060</v>
      </c>
      <c r="J168" s="153"/>
      <c r="K168" s="12"/>
    </row>
    <row r="169" spans="1:11" x14ac:dyDescent="0.25">
      <c r="A169" s="37" t="s">
        <v>13</v>
      </c>
      <c r="B169" s="37" t="s">
        <v>261</v>
      </c>
      <c r="C169" s="154" t="s">
        <v>262</v>
      </c>
      <c r="D169" s="147"/>
      <c r="E169" s="81"/>
      <c r="F169" s="155"/>
      <c r="G169" s="149"/>
      <c r="H169" s="81"/>
      <c r="I169" s="155"/>
      <c r="J169" s="149"/>
      <c r="K169" s="11"/>
    </row>
    <row r="170" spans="1:11" ht="24.75" x14ac:dyDescent="0.25">
      <c r="A170" s="28" t="s">
        <v>16</v>
      </c>
      <c r="B170" s="28" t="s">
        <v>263</v>
      </c>
      <c r="C170" s="146" t="s">
        <v>264</v>
      </c>
      <c r="D170" s="147"/>
      <c r="E170" s="63"/>
      <c r="F170" s="148"/>
      <c r="G170" s="149"/>
      <c r="H170" s="63"/>
      <c r="I170" s="148"/>
      <c r="J170" s="149"/>
      <c r="K170" s="8"/>
    </row>
    <row r="171" spans="1:11" x14ac:dyDescent="0.25">
      <c r="A171" s="38" t="s">
        <v>19</v>
      </c>
      <c r="B171" s="38" t="s">
        <v>20</v>
      </c>
      <c r="C171" s="150" t="s">
        <v>9</v>
      </c>
      <c r="D171" s="147"/>
      <c r="E171" s="82"/>
      <c r="F171" s="151"/>
      <c r="G171" s="149"/>
      <c r="H171" s="82"/>
      <c r="I171" s="151"/>
      <c r="J171" s="149"/>
      <c r="K171" s="9"/>
    </row>
    <row r="172" spans="1:11" x14ac:dyDescent="0.25">
      <c r="A172" s="30" t="s">
        <v>21</v>
      </c>
      <c r="B172" s="30" t="s">
        <v>22</v>
      </c>
      <c r="C172" s="120" t="s">
        <v>23</v>
      </c>
      <c r="D172" s="121"/>
      <c r="E172" s="65"/>
      <c r="F172" s="122"/>
      <c r="G172" s="123"/>
      <c r="H172" s="65"/>
      <c r="I172" s="122"/>
      <c r="J172" s="123"/>
      <c r="K172" s="13"/>
    </row>
    <row r="173" spans="1:11" x14ac:dyDescent="0.25">
      <c r="A173" s="31" t="s">
        <v>21</v>
      </c>
      <c r="B173" s="31" t="s">
        <v>24</v>
      </c>
      <c r="C173" s="124" t="s">
        <v>25</v>
      </c>
      <c r="D173" s="121"/>
      <c r="E173" s="66">
        <v>3100</v>
      </c>
      <c r="F173" s="125">
        <v>3100</v>
      </c>
      <c r="G173" s="123"/>
      <c r="H173" s="66">
        <v>3100</v>
      </c>
      <c r="I173" s="125">
        <v>3100</v>
      </c>
      <c r="J173" s="123"/>
      <c r="K173" s="14"/>
    </row>
    <row r="174" spans="1:11" x14ac:dyDescent="0.25">
      <c r="A174" s="32" t="s">
        <v>265</v>
      </c>
      <c r="B174" s="32" t="s">
        <v>120</v>
      </c>
      <c r="C174" s="116" t="s">
        <v>372</v>
      </c>
      <c r="D174" s="117"/>
      <c r="E174" s="67">
        <v>3100</v>
      </c>
      <c r="F174" s="118">
        <v>3100</v>
      </c>
      <c r="G174" s="119"/>
      <c r="H174" s="67">
        <v>3100</v>
      </c>
      <c r="I174" s="118">
        <v>3100</v>
      </c>
      <c r="J174" s="119"/>
      <c r="K174" s="12"/>
    </row>
    <row r="175" spans="1:11" x14ac:dyDescent="0.25">
      <c r="A175" s="30" t="s">
        <v>21</v>
      </c>
      <c r="B175" s="30" t="s">
        <v>140</v>
      </c>
      <c r="C175" s="120" t="s">
        <v>141</v>
      </c>
      <c r="D175" s="121"/>
      <c r="E175" s="65"/>
      <c r="F175" s="65"/>
      <c r="G175" s="65"/>
      <c r="H175" s="65"/>
      <c r="I175" s="122"/>
      <c r="J175" s="123"/>
      <c r="K175" s="13"/>
    </row>
    <row r="176" spans="1:11" x14ac:dyDescent="0.25">
      <c r="A176" s="31" t="s">
        <v>21</v>
      </c>
      <c r="B176" s="31" t="s">
        <v>142</v>
      </c>
      <c r="C176" s="124" t="s">
        <v>143</v>
      </c>
      <c r="D176" s="121"/>
      <c r="E176" s="66">
        <v>25200</v>
      </c>
      <c r="F176" s="66">
        <v>25200</v>
      </c>
      <c r="G176" s="66">
        <v>25200</v>
      </c>
      <c r="H176" s="66">
        <v>25200</v>
      </c>
      <c r="I176" s="125">
        <v>25200</v>
      </c>
      <c r="J176" s="123"/>
      <c r="K176" s="14"/>
    </row>
    <row r="177" spans="1:11" x14ac:dyDescent="0.25">
      <c r="A177" s="32" t="s">
        <v>266</v>
      </c>
      <c r="B177" s="32" t="s">
        <v>120</v>
      </c>
      <c r="C177" s="116" t="s">
        <v>121</v>
      </c>
      <c r="D177" s="117"/>
      <c r="E177" s="67">
        <v>6800</v>
      </c>
      <c r="F177" s="67">
        <v>10000</v>
      </c>
      <c r="G177" s="67">
        <v>10000</v>
      </c>
      <c r="H177" s="67">
        <v>10000</v>
      </c>
      <c r="I177" s="118">
        <v>10000</v>
      </c>
      <c r="J177" s="119"/>
      <c r="K177" s="12"/>
    </row>
    <row r="178" spans="1:11" x14ac:dyDescent="0.25">
      <c r="A178" s="32" t="s">
        <v>267</v>
      </c>
      <c r="B178" s="32" t="s">
        <v>126</v>
      </c>
      <c r="C178" s="116" t="s">
        <v>268</v>
      </c>
      <c r="D178" s="117"/>
      <c r="E178" s="67">
        <v>10000</v>
      </c>
      <c r="F178" s="67">
        <v>10000</v>
      </c>
      <c r="G178" s="67">
        <v>10000</v>
      </c>
      <c r="H178" s="67">
        <v>10000</v>
      </c>
      <c r="I178" s="118">
        <v>10000</v>
      </c>
      <c r="J178" s="119"/>
      <c r="K178" s="12"/>
    </row>
    <row r="179" spans="1:11" x14ac:dyDescent="0.25">
      <c r="A179" s="32" t="s">
        <v>269</v>
      </c>
      <c r="B179" s="32" t="s">
        <v>135</v>
      </c>
      <c r="C179" s="116" t="s">
        <v>136</v>
      </c>
      <c r="D179" s="117"/>
      <c r="E179" s="67">
        <v>8400</v>
      </c>
      <c r="F179" s="67">
        <v>5200</v>
      </c>
      <c r="G179" s="67">
        <v>5200</v>
      </c>
      <c r="H179" s="67">
        <v>5200</v>
      </c>
      <c r="I179" s="118">
        <v>5200</v>
      </c>
      <c r="J179" s="119"/>
      <c r="K179" s="12"/>
    </row>
    <row r="180" spans="1:11" x14ac:dyDescent="0.25">
      <c r="A180" s="30" t="s">
        <v>21</v>
      </c>
      <c r="B180" s="30" t="s">
        <v>160</v>
      </c>
      <c r="C180" s="120" t="s">
        <v>161</v>
      </c>
      <c r="D180" s="121"/>
      <c r="E180" s="65"/>
      <c r="F180" s="65"/>
      <c r="G180" s="65"/>
      <c r="H180" s="65"/>
      <c r="I180" s="122"/>
      <c r="J180" s="123"/>
      <c r="K180" s="13"/>
    </row>
    <row r="181" spans="1:11" x14ac:dyDescent="0.25">
      <c r="A181" s="31" t="s">
        <v>21</v>
      </c>
      <c r="B181" s="31" t="s">
        <v>162</v>
      </c>
      <c r="C181" s="124" t="s">
        <v>163</v>
      </c>
      <c r="D181" s="121"/>
      <c r="E181" s="66">
        <v>87000</v>
      </c>
      <c r="F181" s="66">
        <v>87000</v>
      </c>
      <c r="G181" s="66">
        <v>87000</v>
      </c>
      <c r="H181" s="66">
        <v>87000</v>
      </c>
      <c r="I181" s="125">
        <v>87000</v>
      </c>
      <c r="J181" s="123"/>
      <c r="K181" s="14"/>
    </row>
    <row r="182" spans="1:11" x14ac:dyDescent="0.25">
      <c r="A182" s="32" t="s">
        <v>270</v>
      </c>
      <c r="B182" s="32" t="s">
        <v>135</v>
      </c>
      <c r="C182" s="116" t="s">
        <v>136</v>
      </c>
      <c r="D182" s="117"/>
      <c r="E182" s="67">
        <v>87000</v>
      </c>
      <c r="F182" s="67">
        <v>87000</v>
      </c>
      <c r="G182" s="67">
        <v>87000</v>
      </c>
      <c r="H182" s="67">
        <v>87000</v>
      </c>
      <c r="I182" s="118">
        <v>87000</v>
      </c>
      <c r="J182" s="119"/>
      <c r="K182" s="12"/>
    </row>
    <row r="183" spans="1:11" x14ac:dyDescent="0.25">
      <c r="A183" s="30" t="s">
        <v>21</v>
      </c>
      <c r="B183" s="30" t="s">
        <v>168</v>
      </c>
      <c r="C183" s="120" t="s">
        <v>169</v>
      </c>
      <c r="D183" s="121"/>
      <c r="E183" s="65"/>
      <c r="F183" s="122"/>
      <c r="G183" s="123"/>
      <c r="H183" s="65"/>
      <c r="I183" s="122"/>
      <c r="J183" s="123"/>
      <c r="K183" s="13"/>
    </row>
    <row r="184" spans="1:11" x14ac:dyDescent="0.25">
      <c r="A184" s="31" t="s">
        <v>21</v>
      </c>
      <c r="B184" s="31" t="s">
        <v>170</v>
      </c>
      <c r="C184" s="124" t="s">
        <v>171</v>
      </c>
      <c r="D184" s="121"/>
      <c r="E184" s="66">
        <v>6000</v>
      </c>
      <c r="F184" s="125">
        <v>6000</v>
      </c>
      <c r="G184" s="123"/>
      <c r="H184" s="66">
        <v>6000</v>
      </c>
      <c r="I184" s="125">
        <v>6000</v>
      </c>
      <c r="J184" s="123"/>
      <c r="K184" s="14"/>
    </row>
    <row r="185" spans="1:11" x14ac:dyDescent="0.25">
      <c r="A185" s="32" t="s">
        <v>271</v>
      </c>
      <c r="B185" s="32" t="s">
        <v>135</v>
      </c>
      <c r="C185" s="116" t="s">
        <v>272</v>
      </c>
      <c r="D185" s="117"/>
      <c r="E185" s="67">
        <v>6000</v>
      </c>
      <c r="F185" s="118">
        <v>6000</v>
      </c>
      <c r="G185" s="119"/>
      <c r="H185" s="67">
        <v>6000</v>
      </c>
      <c r="I185" s="118">
        <v>6000</v>
      </c>
      <c r="J185" s="119"/>
      <c r="K185" s="12"/>
    </row>
    <row r="186" spans="1:11" s="19" customFormat="1" hidden="1" x14ac:dyDescent="0.25">
      <c r="A186" s="32"/>
      <c r="B186" s="32"/>
      <c r="C186" s="34"/>
      <c r="D186" s="35"/>
      <c r="E186" s="67"/>
      <c r="F186" s="67"/>
      <c r="G186" s="83"/>
      <c r="H186" s="67"/>
      <c r="I186" s="67"/>
      <c r="J186" s="71"/>
      <c r="K186" s="20"/>
    </row>
    <row r="187" spans="1:11" ht="24.75" x14ac:dyDescent="0.25">
      <c r="A187" s="39" t="s">
        <v>16</v>
      </c>
      <c r="B187" s="39" t="s">
        <v>273</v>
      </c>
      <c r="C187" s="138" t="s">
        <v>274</v>
      </c>
      <c r="D187" s="135"/>
      <c r="E187" s="84"/>
      <c r="F187" s="84"/>
      <c r="G187" s="84"/>
      <c r="H187" s="84"/>
      <c r="I187" s="139"/>
      <c r="J187" s="137"/>
      <c r="K187" s="8"/>
    </row>
    <row r="188" spans="1:11" x14ac:dyDescent="0.25">
      <c r="A188" s="29" t="s">
        <v>19</v>
      </c>
      <c r="B188" s="29" t="s">
        <v>20</v>
      </c>
      <c r="C188" s="130" t="s">
        <v>9</v>
      </c>
      <c r="D188" s="117"/>
      <c r="E188" s="64"/>
      <c r="F188" s="64"/>
      <c r="G188" s="64"/>
      <c r="H188" s="64"/>
      <c r="I188" s="131"/>
      <c r="J188" s="119"/>
      <c r="K188" s="9"/>
    </row>
    <row r="189" spans="1:11" x14ac:dyDescent="0.25">
      <c r="A189" s="92" t="s">
        <v>21</v>
      </c>
      <c r="B189" s="92" t="s">
        <v>140</v>
      </c>
      <c r="C189" s="140" t="s">
        <v>141</v>
      </c>
      <c r="D189" s="141"/>
      <c r="E189" s="93"/>
      <c r="F189" s="93"/>
      <c r="G189" s="93"/>
      <c r="H189" s="93"/>
      <c r="I189" s="142"/>
      <c r="J189" s="143"/>
      <c r="K189" s="13"/>
    </row>
    <row r="190" spans="1:11" x14ac:dyDescent="0.25">
      <c r="A190" s="94" t="s">
        <v>21</v>
      </c>
      <c r="B190" s="94" t="s">
        <v>142</v>
      </c>
      <c r="C190" s="144" t="s">
        <v>143</v>
      </c>
      <c r="D190" s="141"/>
      <c r="E190" s="95">
        <v>20000</v>
      </c>
      <c r="F190" s="95">
        <v>10000</v>
      </c>
      <c r="G190" s="95">
        <v>20000</v>
      </c>
      <c r="H190" s="95">
        <v>20000</v>
      </c>
      <c r="I190" s="145">
        <v>20000</v>
      </c>
      <c r="J190" s="143"/>
      <c r="K190" s="14"/>
    </row>
    <row r="191" spans="1:11" x14ac:dyDescent="0.25">
      <c r="A191" s="32" t="s">
        <v>275</v>
      </c>
      <c r="B191" s="32" t="s">
        <v>218</v>
      </c>
      <c r="C191" s="116" t="s">
        <v>276</v>
      </c>
      <c r="D191" s="117"/>
      <c r="E191" s="67">
        <v>10000</v>
      </c>
      <c r="F191" s="67">
        <v>10000</v>
      </c>
      <c r="G191" s="67">
        <v>10000</v>
      </c>
      <c r="H191" s="67">
        <v>10000</v>
      </c>
      <c r="I191" s="118">
        <v>10000</v>
      </c>
      <c r="J191" s="119"/>
      <c r="K191" s="12"/>
    </row>
    <row r="192" spans="1:11" s="55" customFormat="1" x14ac:dyDescent="0.25">
      <c r="A192" s="96" t="s">
        <v>21</v>
      </c>
      <c r="B192" s="96" t="s">
        <v>356</v>
      </c>
      <c r="C192" s="97"/>
      <c r="D192" s="98"/>
      <c r="E192" s="99"/>
      <c r="F192" s="99"/>
      <c r="G192" s="99"/>
      <c r="H192" s="99"/>
      <c r="I192" s="99"/>
      <c r="J192" s="100"/>
      <c r="K192" s="20"/>
    </row>
    <row r="193" spans="1:12" s="55" customFormat="1" ht="27" customHeight="1" x14ac:dyDescent="0.25">
      <c r="A193" s="32"/>
      <c r="B193" s="32">
        <v>32229</v>
      </c>
      <c r="C193" s="116" t="s">
        <v>397</v>
      </c>
      <c r="D193" s="117"/>
      <c r="E193" s="68">
        <v>10000</v>
      </c>
      <c r="F193" s="68">
        <v>10000</v>
      </c>
      <c r="G193" s="68">
        <v>10000</v>
      </c>
      <c r="H193" s="68">
        <v>10000</v>
      </c>
      <c r="I193" s="118">
        <v>10000</v>
      </c>
      <c r="J193" s="119"/>
      <c r="K193" s="118"/>
      <c r="L193" s="119"/>
    </row>
    <row r="194" spans="1:12" ht="24.75" x14ac:dyDescent="0.25">
      <c r="A194" s="36" t="s">
        <v>240</v>
      </c>
      <c r="B194" s="36" t="s">
        <v>241</v>
      </c>
      <c r="C194" s="126" t="s">
        <v>277</v>
      </c>
      <c r="D194" s="127"/>
      <c r="E194" s="79"/>
      <c r="F194" s="79"/>
      <c r="G194" s="79"/>
      <c r="H194" s="79"/>
      <c r="I194" s="128"/>
      <c r="J194" s="129"/>
      <c r="K194" s="8"/>
    </row>
    <row r="195" spans="1:12" x14ac:dyDescent="0.25">
      <c r="A195" s="29" t="s">
        <v>19</v>
      </c>
      <c r="B195" s="29" t="s">
        <v>20</v>
      </c>
      <c r="C195" s="130" t="s">
        <v>9</v>
      </c>
      <c r="D195" s="117"/>
      <c r="E195" s="64"/>
      <c r="F195" s="64"/>
      <c r="G195" s="64"/>
      <c r="H195" s="64"/>
      <c r="I195" s="131"/>
      <c r="J195" s="119"/>
      <c r="K195" s="9"/>
    </row>
    <row r="196" spans="1:12" x14ac:dyDescent="0.25">
      <c r="A196" s="30" t="s">
        <v>21</v>
      </c>
      <c r="B196" s="30" t="s">
        <v>22</v>
      </c>
      <c r="C196" s="120" t="s">
        <v>23</v>
      </c>
      <c r="D196" s="121"/>
      <c r="E196" s="65"/>
      <c r="F196" s="65"/>
      <c r="G196" s="65"/>
      <c r="H196" s="65"/>
      <c r="I196" s="122"/>
      <c r="J196" s="123"/>
      <c r="K196" s="13"/>
    </row>
    <row r="197" spans="1:12" x14ac:dyDescent="0.25">
      <c r="A197" s="31" t="s">
        <v>21</v>
      </c>
      <c r="B197" s="31" t="s">
        <v>24</v>
      </c>
      <c r="C197" s="124" t="s">
        <v>25</v>
      </c>
      <c r="D197" s="121"/>
      <c r="E197" s="66">
        <v>5900</v>
      </c>
      <c r="F197" s="66">
        <v>5900</v>
      </c>
      <c r="G197" s="66">
        <v>5900</v>
      </c>
      <c r="H197" s="66">
        <v>5900</v>
      </c>
      <c r="I197" s="125">
        <v>5900</v>
      </c>
      <c r="J197" s="123"/>
      <c r="K197" s="14"/>
    </row>
    <row r="198" spans="1:12" x14ac:dyDescent="0.25">
      <c r="A198" s="32" t="s">
        <v>278</v>
      </c>
      <c r="B198" s="32" t="s">
        <v>76</v>
      </c>
      <c r="C198" s="116" t="s">
        <v>77</v>
      </c>
      <c r="D198" s="117"/>
      <c r="E198" s="67">
        <v>5900</v>
      </c>
      <c r="F198" s="67">
        <v>5900</v>
      </c>
      <c r="G198" s="67">
        <v>5900</v>
      </c>
      <c r="H198" s="67">
        <v>5900</v>
      </c>
      <c r="I198" s="118">
        <v>5900</v>
      </c>
      <c r="J198" s="119"/>
      <c r="K198" s="12"/>
    </row>
    <row r="199" spans="1:12" ht="31.5" customHeight="1" x14ac:dyDescent="0.25">
      <c r="A199" s="36" t="s">
        <v>240</v>
      </c>
      <c r="B199" s="36" t="s">
        <v>279</v>
      </c>
      <c r="C199" s="126" t="s">
        <v>280</v>
      </c>
      <c r="D199" s="127"/>
      <c r="E199" s="79"/>
      <c r="F199" s="79"/>
      <c r="G199" s="79"/>
      <c r="H199" s="79"/>
      <c r="I199" s="128"/>
      <c r="J199" s="129"/>
      <c r="K199" s="16"/>
    </row>
    <row r="200" spans="1:12" x14ac:dyDescent="0.25">
      <c r="A200" s="29" t="s">
        <v>19</v>
      </c>
      <c r="B200" s="29" t="s">
        <v>20</v>
      </c>
      <c r="C200" s="130" t="s">
        <v>9</v>
      </c>
      <c r="D200" s="117"/>
      <c r="E200" s="64"/>
      <c r="F200" s="64"/>
      <c r="G200" s="64"/>
      <c r="H200" s="64"/>
      <c r="I200" s="131"/>
      <c r="J200" s="119"/>
      <c r="K200" s="9"/>
    </row>
    <row r="201" spans="1:12" x14ac:dyDescent="0.25">
      <c r="A201" s="30" t="s">
        <v>21</v>
      </c>
      <c r="B201" s="30" t="s">
        <v>22</v>
      </c>
      <c r="C201" s="120" t="s">
        <v>23</v>
      </c>
      <c r="D201" s="121"/>
      <c r="E201" s="65"/>
      <c r="F201" s="65"/>
      <c r="G201" s="65"/>
      <c r="H201" s="65"/>
      <c r="I201" s="122"/>
      <c r="J201" s="123"/>
      <c r="K201" s="13"/>
    </row>
    <row r="202" spans="1:12" x14ac:dyDescent="0.25">
      <c r="A202" s="31" t="s">
        <v>21</v>
      </c>
      <c r="B202" s="31" t="s">
        <v>24</v>
      </c>
      <c r="C202" s="124" t="s">
        <v>25</v>
      </c>
      <c r="D202" s="121"/>
      <c r="E202" s="66">
        <v>3800</v>
      </c>
      <c r="F202" s="66">
        <v>3800</v>
      </c>
      <c r="G202" s="66">
        <v>3800</v>
      </c>
      <c r="H202" s="66">
        <v>3800</v>
      </c>
      <c r="I202" s="125">
        <v>3800</v>
      </c>
      <c r="J202" s="123"/>
      <c r="K202" s="14"/>
    </row>
    <row r="203" spans="1:12" x14ac:dyDescent="0.25">
      <c r="A203" s="32" t="s">
        <v>281</v>
      </c>
      <c r="B203" s="32" t="s">
        <v>120</v>
      </c>
      <c r="C203" s="116" t="s">
        <v>121</v>
      </c>
      <c r="D203" s="117"/>
      <c r="E203" s="67">
        <v>3800</v>
      </c>
      <c r="F203" s="67">
        <v>3800</v>
      </c>
      <c r="G203" s="67">
        <v>3800</v>
      </c>
      <c r="H203" s="67">
        <v>3800</v>
      </c>
      <c r="I203" s="118">
        <v>3800</v>
      </c>
      <c r="J203" s="119"/>
      <c r="K203" s="12"/>
    </row>
    <row r="204" spans="1:12" ht="27" customHeight="1" x14ac:dyDescent="0.25">
      <c r="A204" s="27" t="s">
        <v>13</v>
      </c>
      <c r="B204" s="27" t="s">
        <v>282</v>
      </c>
      <c r="C204" s="132" t="s">
        <v>283</v>
      </c>
      <c r="D204" s="117"/>
      <c r="E204" s="62"/>
      <c r="F204" s="62"/>
      <c r="G204" s="62"/>
      <c r="H204" s="62"/>
      <c r="I204" s="133"/>
      <c r="J204" s="119"/>
      <c r="K204" s="11"/>
    </row>
    <row r="205" spans="1:12" ht="35.25" customHeight="1" x14ac:dyDescent="0.25">
      <c r="A205" s="36" t="s">
        <v>240</v>
      </c>
      <c r="B205" s="36" t="s">
        <v>284</v>
      </c>
      <c r="C205" s="126" t="s">
        <v>285</v>
      </c>
      <c r="D205" s="127"/>
      <c r="E205" s="79"/>
      <c r="F205" s="79"/>
      <c r="G205" s="79"/>
      <c r="H205" s="79"/>
      <c r="I205" s="128"/>
      <c r="J205" s="129"/>
      <c r="K205" s="16"/>
    </row>
    <row r="206" spans="1:12" x14ac:dyDescent="0.25">
      <c r="A206" s="29" t="s">
        <v>19</v>
      </c>
      <c r="B206" s="29" t="s">
        <v>20</v>
      </c>
      <c r="C206" s="130" t="s">
        <v>9</v>
      </c>
      <c r="D206" s="117"/>
      <c r="E206" s="64"/>
      <c r="F206" s="64"/>
      <c r="G206" s="64"/>
      <c r="H206" s="64"/>
      <c r="I206" s="131"/>
      <c r="J206" s="119"/>
      <c r="K206" s="9"/>
    </row>
    <row r="207" spans="1:12" x14ac:dyDescent="0.25">
      <c r="A207" s="30" t="s">
        <v>21</v>
      </c>
      <c r="B207" s="30" t="s">
        <v>22</v>
      </c>
      <c r="C207" s="120" t="s">
        <v>23</v>
      </c>
      <c r="D207" s="121"/>
      <c r="E207" s="65"/>
      <c r="F207" s="65"/>
      <c r="G207" s="65"/>
      <c r="H207" s="65"/>
      <c r="I207" s="122"/>
      <c r="J207" s="123"/>
      <c r="K207" s="13"/>
    </row>
    <row r="208" spans="1:12" x14ac:dyDescent="0.25">
      <c r="A208" s="31" t="s">
        <v>21</v>
      </c>
      <c r="B208" s="31" t="s">
        <v>24</v>
      </c>
      <c r="C208" s="124" t="s">
        <v>25</v>
      </c>
      <c r="D208" s="121"/>
      <c r="E208" s="66">
        <v>3000</v>
      </c>
      <c r="F208" s="66">
        <v>2400</v>
      </c>
      <c r="G208" s="66">
        <v>3000</v>
      </c>
      <c r="H208" s="66">
        <v>3000</v>
      </c>
      <c r="I208" s="125">
        <v>3000</v>
      </c>
      <c r="J208" s="123"/>
      <c r="K208" s="14"/>
    </row>
    <row r="209" spans="1:11" x14ac:dyDescent="0.25">
      <c r="A209" s="32" t="s">
        <v>286</v>
      </c>
      <c r="B209" s="32" t="s">
        <v>287</v>
      </c>
      <c r="C209" s="116" t="s">
        <v>288</v>
      </c>
      <c r="D209" s="117"/>
      <c r="E209" s="67">
        <v>3000</v>
      </c>
      <c r="F209" s="67">
        <v>2400</v>
      </c>
      <c r="G209" s="67">
        <v>3000</v>
      </c>
      <c r="H209" s="67">
        <v>3000</v>
      </c>
      <c r="I209" s="118">
        <v>3000</v>
      </c>
      <c r="J209" s="119"/>
      <c r="K209" s="12"/>
    </row>
    <row r="210" spans="1:11" ht="25.5" customHeight="1" x14ac:dyDescent="0.25">
      <c r="A210" s="27" t="s">
        <v>13</v>
      </c>
      <c r="B210" s="27" t="s">
        <v>289</v>
      </c>
      <c r="C210" s="132" t="s">
        <v>290</v>
      </c>
      <c r="D210" s="117"/>
      <c r="E210" s="62"/>
      <c r="F210" s="62"/>
      <c r="G210" s="62"/>
      <c r="H210" s="62"/>
      <c r="I210" s="133"/>
      <c r="J210" s="119"/>
      <c r="K210" s="11"/>
    </row>
    <row r="211" spans="1:11" ht="24.75" x14ac:dyDescent="0.25">
      <c r="A211" s="39" t="s">
        <v>16</v>
      </c>
      <c r="B211" s="39" t="s">
        <v>291</v>
      </c>
      <c r="C211" s="138" t="s">
        <v>292</v>
      </c>
      <c r="D211" s="135"/>
      <c r="E211" s="84"/>
      <c r="F211" s="84"/>
      <c r="G211" s="84"/>
      <c r="H211" s="84"/>
      <c r="I211" s="139"/>
      <c r="J211" s="137"/>
      <c r="K211" s="8"/>
    </row>
    <row r="212" spans="1:11" x14ac:dyDescent="0.25">
      <c r="A212" s="29" t="s">
        <v>19</v>
      </c>
      <c r="B212" s="29" t="s">
        <v>20</v>
      </c>
      <c r="C212" s="130" t="s">
        <v>9</v>
      </c>
      <c r="D212" s="117"/>
      <c r="E212" s="64"/>
      <c r="F212" s="64"/>
      <c r="G212" s="64"/>
      <c r="H212" s="64"/>
      <c r="I212" s="131"/>
      <c r="J212" s="119"/>
      <c r="K212" s="9"/>
    </row>
    <row r="213" spans="1:11" x14ac:dyDescent="0.25">
      <c r="A213" s="30" t="s">
        <v>21</v>
      </c>
      <c r="B213" s="30" t="s">
        <v>168</v>
      </c>
      <c r="C213" s="120" t="s">
        <v>169</v>
      </c>
      <c r="D213" s="121"/>
      <c r="E213" s="65"/>
      <c r="F213" s="65"/>
      <c r="G213" s="65"/>
      <c r="H213" s="65"/>
      <c r="I213" s="122"/>
      <c r="J213" s="123"/>
      <c r="K213" s="13"/>
    </row>
    <row r="214" spans="1:11" x14ac:dyDescent="0.25">
      <c r="A214" s="31" t="s">
        <v>21</v>
      </c>
      <c r="B214" s="31" t="s">
        <v>170</v>
      </c>
      <c r="C214" s="124" t="s">
        <v>171</v>
      </c>
      <c r="D214" s="121"/>
      <c r="E214" s="66">
        <v>0</v>
      </c>
      <c r="F214" s="66">
        <v>5420</v>
      </c>
      <c r="G214" s="66">
        <v>5420</v>
      </c>
      <c r="H214" s="66">
        <v>5420</v>
      </c>
      <c r="I214" s="125">
        <v>5420</v>
      </c>
      <c r="J214" s="123"/>
      <c r="K214" s="14"/>
    </row>
    <row r="215" spans="1:11" x14ac:dyDescent="0.25">
      <c r="A215" s="32" t="s">
        <v>293</v>
      </c>
      <c r="B215" s="32" t="s">
        <v>184</v>
      </c>
      <c r="C215" s="116" t="s">
        <v>294</v>
      </c>
      <c r="D215" s="117"/>
      <c r="E215" s="67">
        <v>0</v>
      </c>
      <c r="F215" s="67">
        <v>4600</v>
      </c>
      <c r="G215" s="67">
        <v>4600</v>
      </c>
      <c r="H215" s="67">
        <v>4600</v>
      </c>
      <c r="I215" s="118">
        <v>4600</v>
      </c>
      <c r="J215" s="119"/>
      <c r="K215" s="12"/>
    </row>
    <row r="216" spans="1:11" x14ac:dyDescent="0.25">
      <c r="A216" s="32" t="s">
        <v>295</v>
      </c>
      <c r="B216" s="32" t="s">
        <v>202</v>
      </c>
      <c r="C216" s="116" t="s">
        <v>296</v>
      </c>
      <c r="D216" s="117"/>
      <c r="E216" s="67">
        <v>0</v>
      </c>
      <c r="F216" s="67">
        <v>700</v>
      </c>
      <c r="G216" s="67">
        <v>700</v>
      </c>
      <c r="H216" s="67">
        <v>700</v>
      </c>
      <c r="I216" s="118">
        <v>700</v>
      </c>
      <c r="J216" s="119"/>
      <c r="K216" s="12"/>
    </row>
    <row r="217" spans="1:11" ht="28.5" customHeight="1" x14ac:dyDescent="0.25">
      <c r="A217" s="32" t="s">
        <v>297</v>
      </c>
      <c r="B217" s="32" t="s">
        <v>205</v>
      </c>
      <c r="C217" s="116" t="s">
        <v>298</v>
      </c>
      <c r="D217" s="117"/>
      <c r="E217" s="67">
        <v>0</v>
      </c>
      <c r="F217" s="67">
        <v>40</v>
      </c>
      <c r="G217" s="67">
        <v>40</v>
      </c>
      <c r="H217" s="67">
        <v>40</v>
      </c>
      <c r="I217" s="118">
        <v>40</v>
      </c>
      <c r="J217" s="119"/>
      <c r="K217" s="12"/>
    </row>
    <row r="218" spans="1:11" ht="21" customHeight="1" x14ac:dyDescent="0.25">
      <c r="A218" s="32" t="s">
        <v>299</v>
      </c>
      <c r="B218" s="32" t="s">
        <v>208</v>
      </c>
      <c r="C218" s="116" t="s">
        <v>300</v>
      </c>
      <c r="D218" s="117"/>
      <c r="E218" s="67">
        <v>0</v>
      </c>
      <c r="F218" s="67">
        <v>80</v>
      </c>
      <c r="G218" s="67">
        <v>80</v>
      </c>
      <c r="H218" s="67">
        <v>80</v>
      </c>
      <c r="I218" s="118">
        <v>80</v>
      </c>
      <c r="J218" s="119"/>
      <c r="K218" s="12"/>
    </row>
    <row r="219" spans="1:11" ht="24.75" x14ac:dyDescent="0.25">
      <c r="A219" s="39" t="s">
        <v>16</v>
      </c>
      <c r="B219" s="39" t="s">
        <v>301</v>
      </c>
      <c r="C219" s="138" t="s">
        <v>302</v>
      </c>
      <c r="D219" s="135"/>
      <c r="E219" s="84"/>
      <c r="F219" s="84"/>
      <c r="G219" s="84"/>
      <c r="H219" s="84"/>
      <c r="I219" s="139"/>
      <c r="J219" s="137"/>
      <c r="K219" s="8"/>
    </row>
    <row r="220" spans="1:11" x14ac:dyDescent="0.25">
      <c r="A220" s="29" t="s">
        <v>19</v>
      </c>
      <c r="B220" s="29" t="s">
        <v>20</v>
      </c>
      <c r="C220" s="130" t="s">
        <v>9</v>
      </c>
      <c r="D220" s="117"/>
      <c r="E220" s="64"/>
      <c r="F220" s="64"/>
      <c r="G220" s="64"/>
      <c r="H220" s="64"/>
      <c r="I220" s="131"/>
      <c r="J220" s="119"/>
      <c r="K220" s="9"/>
    </row>
    <row r="221" spans="1:11" x14ac:dyDescent="0.25">
      <c r="A221" s="30" t="s">
        <v>21</v>
      </c>
      <c r="B221" s="30" t="s">
        <v>168</v>
      </c>
      <c r="C221" s="120" t="s">
        <v>169</v>
      </c>
      <c r="D221" s="121"/>
      <c r="E221" s="65"/>
      <c r="F221" s="65"/>
      <c r="G221" s="65"/>
      <c r="H221" s="65"/>
      <c r="I221" s="122"/>
      <c r="J221" s="123"/>
      <c r="K221" s="13"/>
    </row>
    <row r="222" spans="1:11" x14ac:dyDescent="0.25">
      <c r="A222" s="31" t="s">
        <v>21</v>
      </c>
      <c r="B222" s="31" t="s">
        <v>170</v>
      </c>
      <c r="C222" s="124" t="s">
        <v>171</v>
      </c>
      <c r="D222" s="121"/>
      <c r="E222" s="66">
        <v>12500</v>
      </c>
      <c r="F222" s="66">
        <v>12500</v>
      </c>
      <c r="G222" s="66">
        <v>12500</v>
      </c>
      <c r="H222" s="66">
        <v>12500</v>
      </c>
      <c r="I222" s="125">
        <v>12500</v>
      </c>
      <c r="J222" s="123"/>
      <c r="K222" s="14"/>
    </row>
    <row r="223" spans="1:11" x14ac:dyDescent="0.25">
      <c r="A223" s="32" t="s">
        <v>303</v>
      </c>
      <c r="B223" s="32" t="s">
        <v>88</v>
      </c>
      <c r="C223" s="116" t="s">
        <v>304</v>
      </c>
      <c r="D223" s="117"/>
      <c r="E223" s="67">
        <v>12500</v>
      </c>
      <c r="F223" s="67">
        <v>12500</v>
      </c>
      <c r="G223" s="67">
        <v>12500</v>
      </c>
      <c r="H223" s="67">
        <v>12500</v>
      </c>
      <c r="I223" s="118">
        <v>12500</v>
      </c>
      <c r="J223" s="119"/>
      <c r="K223" s="12"/>
    </row>
    <row r="224" spans="1:11" ht="24.75" x14ac:dyDescent="0.25">
      <c r="A224" s="25" t="s">
        <v>10</v>
      </c>
      <c r="B224" s="25" t="s">
        <v>305</v>
      </c>
      <c r="C224" s="134" t="s">
        <v>306</v>
      </c>
      <c r="D224" s="135"/>
      <c r="E224" s="75"/>
      <c r="F224" s="136"/>
      <c r="G224" s="137"/>
      <c r="H224" s="75"/>
      <c r="I224" s="136"/>
      <c r="J224" s="137"/>
      <c r="K224" s="15"/>
    </row>
    <row r="225" spans="1:11" ht="24" customHeight="1" x14ac:dyDescent="0.25">
      <c r="A225" s="27" t="s">
        <v>13</v>
      </c>
      <c r="B225" s="27" t="s">
        <v>307</v>
      </c>
      <c r="C225" s="132" t="s">
        <v>308</v>
      </c>
      <c r="D225" s="117"/>
      <c r="E225" s="62"/>
      <c r="F225" s="133"/>
      <c r="G225" s="119"/>
      <c r="H225" s="62"/>
      <c r="I225" s="133"/>
      <c r="J225" s="119"/>
      <c r="K225" s="11"/>
    </row>
    <row r="226" spans="1:11" ht="24.75" x14ac:dyDescent="0.25">
      <c r="A226" s="40" t="s">
        <v>309</v>
      </c>
      <c r="B226" s="36" t="s">
        <v>310</v>
      </c>
      <c r="C226" s="126" t="s">
        <v>311</v>
      </c>
      <c r="D226" s="127"/>
      <c r="E226" s="79"/>
      <c r="F226" s="128"/>
      <c r="G226" s="129"/>
      <c r="H226" s="79"/>
      <c r="I226" s="128"/>
      <c r="J226" s="129"/>
      <c r="K226" s="16"/>
    </row>
    <row r="227" spans="1:11" x14ac:dyDescent="0.25">
      <c r="A227" s="29" t="s">
        <v>19</v>
      </c>
      <c r="B227" s="29" t="s">
        <v>20</v>
      </c>
      <c r="C227" s="130" t="s">
        <v>9</v>
      </c>
      <c r="D227" s="117"/>
      <c r="E227" s="64"/>
      <c r="F227" s="131"/>
      <c r="G227" s="119"/>
      <c r="H227" s="64"/>
      <c r="I227" s="131"/>
      <c r="J227" s="119"/>
      <c r="K227" s="9"/>
    </row>
    <row r="228" spans="1:11" x14ac:dyDescent="0.25">
      <c r="A228" s="30" t="s">
        <v>21</v>
      </c>
      <c r="B228" s="30" t="s">
        <v>22</v>
      </c>
      <c r="C228" s="120" t="s">
        <v>23</v>
      </c>
      <c r="D228" s="121"/>
      <c r="E228" s="65"/>
      <c r="F228" s="122"/>
      <c r="G228" s="123"/>
      <c r="H228" s="65"/>
      <c r="I228" s="122"/>
      <c r="J228" s="123"/>
      <c r="K228" s="13"/>
    </row>
    <row r="229" spans="1:11" x14ac:dyDescent="0.25">
      <c r="A229" s="31" t="s">
        <v>21</v>
      </c>
      <c r="B229" s="31" t="s">
        <v>24</v>
      </c>
      <c r="C229" s="124" t="s">
        <v>25</v>
      </c>
      <c r="D229" s="121"/>
      <c r="E229" s="66">
        <v>166000</v>
      </c>
      <c r="F229" s="125">
        <v>0</v>
      </c>
      <c r="G229" s="123"/>
      <c r="H229" s="66"/>
      <c r="I229" s="125"/>
      <c r="J229" s="123"/>
      <c r="K229" s="14"/>
    </row>
    <row r="230" spans="1:11" x14ac:dyDescent="0.25">
      <c r="A230" s="32" t="s">
        <v>312</v>
      </c>
      <c r="B230" s="32" t="s">
        <v>313</v>
      </c>
      <c r="C230" s="116" t="s">
        <v>314</v>
      </c>
      <c r="D230" s="117"/>
      <c r="E230" s="67">
        <v>166000</v>
      </c>
      <c r="F230" s="118">
        <v>0</v>
      </c>
      <c r="G230" s="119"/>
      <c r="H230" s="114">
        <v>0</v>
      </c>
      <c r="I230" s="118">
        <v>0</v>
      </c>
      <c r="J230" s="119"/>
      <c r="K230" s="12"/>
    </row>
    <row r="231" spans="1:11" s="19" customFormat="1" ht="24.75" x14ac:dyDescent="0.25">
      <c r="A231" s="41"/>
      <c r="B231" s="41"/>
      <c r="C231" s="42" t="s">
        <v>308</v>
      </c>
      <c r="D231" s="43"/>
      <c r="E231" s="85"/>
      <c r="F231" s="85"/>
      <c r="G231" s="86">
        <v>3700000</v>
      </c>
      <c r="H231" s="85">
        <v>408000</v>
      </c>
      <c r="I231" s="85"/>
      <c r="J231" s="86"/>
      <c r="K231" s="20"/>
    </row>
    <row r="232" spans="1:11" s="19" customFormat="1" ht="24.75" x14ac:dyDescent="0.25">
      <c r="A232" s="32"/>
      <c r="B232" s="32"/>
      <c r="C232" s="34" t="s">
        <v>373</v>
      </c>
      <c r="D232" s="35"/>
      <c r="E232" s="67">
        <v>0</v>
      </c>
      <c r="F232" s="67"/>
      <c r="G232" s="76">
        <v>0</v>
      </c>
      <c r="H232" s="114">
        <v>0</v>
      </c>
      <c r="I232" s="114"/>
      <c r="J232" s="115">
        <v>0</v>
      </c>
      <c r="K232" s="20"/>
    </row>
    <row r="233" spans="1:11" s="19" customFormat="1" ht="24.75" x14ac:dyDescent="0.25">
      <c r="A233" s="32"/>
      <c r="B233" s="32"/>
      <c r="C233" s="34" t="s">
        <v>374</v>
      </c>
      <c r="D233" s="35"/>
      <c r="E233" s="67">
        <v>0</v>
      </c>
      <c r="F233" s="67"/>
      <c r="G233" s="76">
        <v>100000</v>
      </c>
      <c r="H233" s="114">
        <v>0</v>
      </c>
      <c r="I233" s="114"/>
      <c r="J233" s="115">
        <v>0</v>
      </c>
      <c r="K233" s="20"/>
    </row>
    <row r="234" spans="1:11" s="44" customFormat="1" x14ac:dyDescent="0.25">
      <c r="A234" s="32"/>
      <c r="B234" s="32"/>
      <c r="C234" s="46" t="s">
        <v>380</v>
      </c>
      <c r="D234" s="45"/>
      <c r="E234" s="67">
        <v>0</v>
      </c>
      <c r="F234" s="67"/>
      <c r="G234" s="76">
        <v>0</v>
      </c>
      <c r="H234" s="114">
        <v>0</v>
      </c>
      <c r="I234" s="114"/>
      <c r="J234" s="115">
        <v>0</v>
      </c>
      <c r="K234" s="20"/>
    </row>
    <row r="235" spans="1:11" s="44" customFormat="1" x14ac:dyDescent="0.25">
      <c r="A235" s="32"/>
      <c r="B235" s="32"/>
      <c r="C235" s="46" t="s">
        <v>382</v>
      </c>
      <c r="D235" s="45"/>
      <c r="E235" s="67">
        <v>0</v>
      </c>
      <c r="F235" s="67"/>
      <c r="G235" s="76">
        <v>0</v>
      </c>
      <c r="H235" s="114">
        <v>0</v>
      </c>
      <c r="I235" s="114"/>
      <c r="J235" s="115">
        <v>0</v>
      </c>
      <c r="K235" s="20"/>
    </row>
    <row r="236" spans="1:11" s="49" customFormat="1" x14ac:dyDescent="0.25">
      <c r="A236" s="32"/>
      <c r="B236" s="32"/>
      <c r="C236" s="47" t="s">
        <v>383</v>
      </c>
      <c r="D236" s="48"/>
      <c r="E236" s="67">
        <v>0</v>
      </c>
      <c r="F236" s="67"/>
      <c r="G236" s="76">
        <v>0</v>
      </c>
      <c r="H236" s="114">
        <v>0</v>
      </c>
      <c r="I236" s="114"/>
      <c r="J236" s="115">
        <v>0</v>
      </c>
      <c r="K236" s="20"/>
    </row>
    <row r="237" spans="1:11" ht="24.75" x14ac:dyDescent="0.25">
      <c r="A237" s="36" t="s">
        <v>309</v>
      </c>
      <c r="B237" s="36" t="s">
        <v>315</v>
      </c>
      <c r="C237" s="126" t="s">
        <v>316</v>
      </c>
      <c r="D237" s="127"/>
      <c r="E237" s="79"/>
      <c r="F237" s="128"/>
      <c r="G237" s="129"/>
      <c r="H237" s="79"/>
      <c r="I237" s="128"/>
      <c r="J237" s="129"/>
      <c r="K237" s="16"/>
    </row>
    <row r="238" spans="1:11" x14ac:dyDescent="0.25">
      <c r="A238" s="29" t="s">
        <v>19</v>
      </c>
      <c r="B238" s="29" t="s">
        <v>20</v>
      </c>
      <c r="C238" s="130" t="s">
        <v>9</v>
      </c>
      <c r="D238" s="117"/>
      <c r="E238" s="64"/>
      <c r="F238" s="131"/>
      <c r="G238" s="119"/>
      <c r="H238" s="64"/>
      <c r="I238" s="131"/>
      <c r="J238" s="119"/>
      <c r="K238" s="9"/>
    </row>
    <row r="239" spans="1:11" x14ac:dyDescent="0.25">
      <c r="A239" s="30" t="s">
        <v>21</v>
      </c>
      <c r="B239" s="30" t="s">
        <v>22</v>
      </c>
      <c r="C239" s="120" t="s">
        <v>23</v>
      </c>
      <c r="D239" s="121"/>
      <c r="E239" s="65"/>
      <c r="F239" s="122"/>
      <c r="G239" s="123"/>
      <c r="H239" s="65"/>
      <c r="I239" s="122"/>
      <c r="J239" s="123"/>
      <c r="K239" s="13"/>
    </row>
    <row r="240" spans="1:11" x14ac:dyDescent="0.25">
      <c r="A240" s="31" t="s">
        <v>21</v>
      </c>
      <c r="B240" s="31" t="s">
        <v>24</v>
      </c>
      <c r="C240" s="124" t="s">
        <v>25</v>
      </c>
      <c r="D240" s="121"/>
      <c r="E240" s="66">
        <v>123900</v>
      </c>
      <c r="F240" s="125">
        <v>80000</v>
      </c>
      <c r="G240" s="123"/>
      <c r="H240" s="66">
        <v>210000</v>
      </c>
      <c r="I240" s="125">
        <v>210000</v>
      </c>
      <c r="J240" s="123"/>
      <c r="K240" s="14"/>
    </row>
    <row r="241" spans="1:11" x14ac:dyDescent="0.25">
      <c r="A241" s="32" t="s">
        <v>317</v>
      </c>
      <c r="B241" s="32" t="s">
        <v>318</v>
      </c>
      <c r="C241" s="116" t="s">
        <v>319</v>
      </c>
      <c r="D241" s="117"/>
      <c r="E241" s="67">
        <v>80000</v>
      </c>
      <c r="F241" s="118">
        <v>0</v>
      </c>
      <c r="G241" s="119"/>
      <c r="H241" s="67">
        <v>0</v>
      </c>
      <c r="I241" s="118">
        <v>0</v>
      </c>
      <c r="J241" s="119"/>
      <c r="K241" s="12"/>
    </row>
    <row r="242" spans="1:11" x14ac:dyDescent="0.25">
      <c r="A242" s="32" t="s">
        <v>320</v>
      </c>
      <c r="B242" s="32" t="s">
        <v>321</v>
      </c>
      <c r="C242" s="116" t="s">
        <v>322</v>
      </c>
      <c r="D242" s="117"/>
      <c r="E242" s="67">
        <v>10900</v>
      </c>
      <c r="F242" s="118">
        <v>10000</v>
      </c>
      <c r="G242" s="119"/>
      <c r="H242" s="114">
        <v>10000</v>
      </c>
      <c r="I242" s="118">
        <v>10000</v>
      </c>
      <c r="J242" s="119"/>
      <c r="K242" s="12"/>
    </row>
    <row r="243" spans="1:11" s="91" customFormat="1" x14ac:dyDescent="0.25">
      <c r="A243" s="32" t="s">
        <v>323</v>
      </c>
      <c r="B243" s="32">
        <v>42273</v>
      </c>
      <c r="C243" s="88" t="s">
        <v>399</v>
      </c>
      <c r="D243" s="89"/>
      <c r="E243" s="90">
        <v>33000</v>
      </c>
      <c r="F243" s="114"/>
      <c r="G243" s="115"/>
      <c r="H243" s="114"/>
      <c r="I243" s="114"/>
      <c r="J243" s="115"/>
      <c r="K243" s="20"/>
    </row>
    <row r="244" spans="1:11" x14ac:dyDescent="0.25">
      <c r="A244" s="32" t="s">
        <v>323</v>
      </c>
      <c r="B244" s="32" t="s">
        <v>166</v>
      </c>
      <c r="C244" s="116" t="s">
        <v>375</v>
      </c>
      <c r="D244" s="117"/>
      <c r="E244" s="67"/>
      <c r="F244" s="118">
        <v>0</v>
      </c>
      <c r="G244" s="119"/>
      <c r="H244" s="114">
        <v>0</v>
      </c>
      <c r="I244" s="118">
        <v>0</v>
      </c>
      <c r="J244" s="119"/>
      <c r="K244" s="12"/>
    </row>
    <row r="245" spans="1:11" s="44" customFormat="1" x14ac:dyDescent="0.25">
      <c r="A245" s="32"/>
      <c r="B245" s="32"/>
      <c r="C245" s="46" t="s">
        <v>381</v>
      </c>
      <c r="D245" s="45"/>
      <c r="E245" s="67">
        <v>0</v>
      </c>
      <c r="F245" s="114"/>
      <c r="G245" s="115">
        <v>0</v>
      </c>
      <c r="H245" s="114">
        <v>0</v>
      </c>
      <c r="I245" s="114"/>
      <c r="J245" s="115">
        <v>0</v>
      </c>
      <c r="K245" s="20"/>
    </row>
    <row r="246" spans="1:11" s="44" customFormat="1" x14ac:dyDescent="0.25">
      <c r="A246" s="32"/>
      <c r="B246" s="32"/>
      <c r="C246" s="46" t="s">
        <v>385</v>
      </c>
      <c r="D246" s="45"/>
      <c r="E246" s="67">
        <v>0</v>
      </c>
      <c r="F246" s="114"/>
      <c r="G246" s="115">
        <v>0</v>
      </c>
      <c r="H246" s="114">
        <v>0</v>
      </c>
      <c r="I246" s="114"/>
      <c r="J246" s="76">
        <v>0</v>
      </c>
      <c r="K246" s="20"/>
    </row>
    <row r="247" spans="1:11" ht="24.75" x14ac:dyDescent="0.25">
      <c r="A247" s="36" t="s">
        <v>309</v>
      </c>
      <c r="B247" s="36" t="s">
        <v>324</v>
      </c>
      <c r="C247" s="126" t="s">
        <v>325</v>
      </c>
      <c r="D247" s="127"/>
      <c r="E247" s="79"/>
      <c r="F247" s="128"/>
      <c r="G247" s="129"/>
      <c r="H247" s="79"/>
      <c r="I247" s="128"/>
      <c r="J247" s="129"/>
      <c r="K247" s="16"/>
    </row>
    <row r="248" spans="1:11" x14ac:dyDescent="0.25">
      <c r="A248" s="29" t="s">
        <v>19</v>
      </c>
      <c r="B248" s="29" t="s">
        <v>20</v>
      </c>
      <c r="C248" s="130" t="s">
        <v>9</v>
      </c>
      <c r="D248" s="117"/>
      <c r="E248" s="64"/>
      <c r="F248" s="131"/>
      <c r="G248" s="119"/>
      <c r="H248" s="64"/>
      <c r="I248" s="131"/>
      <c r="J248" s="119"/>
      <c r="K248" s="9"/>
    </row>
    <row r="249" spans="1:11" x14ac:dyDescent="0.25">
      <c r="A249" s="30" t="s">
        <v>21</v>
      </c>
      <c r="B249" s="30" t="s">
        <v>140</v>
      </c>
      <c r="C249" s="120" t="s">
        <v>141</v>
      </c>
      <c r="D249" s="121"/>
      <c r="E249" s="65"/>
      <c r="F249" s="122"/>
      <c r="G249" s="123"/>
      <c r="H249" s="65"/>
      <c r="I249" s="122"/>
      <c r="J249" s="123"/>
      <c r="K249" s="13"/>
    </row>
    <row r="250" spans="1:11" x14ac:dyDescent="0.25">
      <c r="A250" s="31" t="s">
        <v>21</v>
      </c>
      <c r="B250" s="31" t="s">
        <v>142</v>
      </c>
      <c r="C250" s="124" t="s">
        <v>143</v>
      </c>
      <c r="D250" s="121"/>
      <c r="E250" s="66">
        <v>4000</v>
      </c>
      <c r="F250" s="125">
        <v>4000</v>
      </c>
      <c r="G250" s="123"/>
      <c r="H250" s="66">
        <v>4000</v>
      </c>
      <c r="I250" s="125">
        <v>4000</v>
      </c>
      <c r="J250" s="123"/>
      <c r="K250" s="14"/>
    </row>
    <row r="251" spans="1:11" x14ac:dyDescent="0.25">
      <c r="A251" s="32" t="s">
        <v>326</v>
      </c>
      <c r="B251" s="32" t="s">
        <v>327</v>
      </c>
      <c r="C251" s="116" t="s">
        <v>328</v>
      </c>
      <c r="D251" s="117"/>
      <c r="E251" s="67">
        <v>4000</v>
      </c>
      <c r="F251" s="118">
        <v>4000</v>
      </c>
      <c r="G251" s="119"/>
      <c r="H251" s="67">
        <v>4000</v>
      </c>
      <c r="I251" s="118">
        <v>4000</v>
      </c>
      <c r="J251" s="119"/>
      <c r="K251" s="12"/>
    </row>
    <row r="252" spans="1:11" x14ac:dyDescent="0.25">
      <c r="A252" s="30" t="s">
        <v>21</v>
      </c>
      <c r="B252" s="30" t="s">
        <v>168</v>
      </c>
      <c r="C252" s="120" t="s">
        <v>169</v>
      </c>
      <c r="D252" s="121"/>
      <c r="E252" s="65">
        <v>0</v>
      </c>
      <c r="F252" s="122"/>
      <c r="G252" s="123"/>
      <c r="H252" s="65"/>
      <c r="I252" s="122"/>
      <c r="J252" s="123"/>
      <c r="K252" s="13"/>
    </row>
    <row r="253" spans="1:11" x14ac:dyDescent="0.25">
      <c r="A253" s="31" t="s">
        <v>21</v>
      </c>
      <c r="B253" s="31" t="s">
        <v>170</v>
      </c>
      <c r="C253" s="124" t="s">
        <v>171</v>
      </c>
      <c r="D253" s="121"/>
      <c r="E253" s="66">
        <v>6000</v>
      </c>
      <c r="F253" s="125">
        <v>6000</v>
      </c>
      <c r="G253" s="123"/>
      <c r="H253" s="66">
        <v>6000</v>
      </c>
      <c r="I253" s="125">
        <v>6000</v>
      </c>
      <c r="J253" s="123"/>
      <c r="K253" s="14"/>
    </row>
    <row r="254" spans="1:11" x14ac:dyDescent="0.25">
      <c r="A254" s="32" t="s">
        <v>329</v>
      </c>
      <c r="B254" s="32" t="s">
        <v>327</v>
      </c>
      <c r="C254" s="116" t="s">
        <v>330</v>
      </c>
      <c r="D254" s="117"/>
      <c r="E254" s="67">
        <v>6000</v>
      </c>
      <c r="F254" s="118">
        <v>6000</v>
      </c>
      <c r="G254" s="119"/>
      <c r="H254" s="67">
        <v>6000</v>
      </c>
      <c r="I254" s="118">
        <v>6000</v>
      </c>
      <c r="J254" s="119"/>
      <c r="K254" s="12"/>
    </row>
    <row r="255" spans="1:11" ht="24.75" x14ac:dyDescent="0.25">
      <c r="A255" s="25" t="s">
        <v>10</v>
      </c>
      <c r="B255" s="25" t="s">
        <v>331</v>
      </c>
      <c r="C255" s="134" t="s">
        <v>332</v>
      </c>
      <c r="D255" s="135"/>
      <c r="E255" s="75"/>
      <c r="F255" s="136"/>
      <c r="G255" s="137"/>
      <c r="H255" s="75"/>
      <c r="I255" s="136"/>
      <c r="J255" s="137"/>
      <c r="K255" s="15"/>
    </row>
    <row r="256" spans="1:11" x14ac:dyDescent="0.25">
      <c r="A256" s="27" t="s">
        <v>13</v>
      </c>
      <c r="B256" s="27" t="s">
        <v>333</v>
      </c>
      <c r="C256" s="132" t="s">
        <v>334</v>
      </c>
      <c r="D256" s="117"/>
      <c r="E256" s="62"/>
      <c r="F256" s="133"/>
      <c r="G256" s="119"/>
      <c r="H256" s="62"/>
      <c r="I256" s="133"/>
      <c r="J256" s="119"/>
      <c r="K256" s="11"/>
    </row>
    <row r="257" spans="1:11" ht="24.75" x14ac:dyDescent="0.25">
      <c r="A257" s="36" t="s">
        <v>240</v>
      </c>
      <c r="B257" s="36" t="s">
        <v>335</v>
      </c>
      <c r="C257" s="126" t="s">
        <v>336</v>
      </c>
      <c r="D257" s="127"/>
      <c r="E257" s="79"/>
      <c r="F257" s="128"/>
      <c r="G257" s="129"/>
      <c r="H257" s="79"/>
      <c r="I257" s="128"/>
      <c r="J257" s="129"/>
      <c r="K257" s="16"/>
    </row>
    <row r="258" spans="1:11" x14ac:dyDescent="0.25">
      <c r="A258" s="29" t="s">
        <v>19</v>
      </c>
      <c r="B258" s="29" t="s">
        <v>20</v>
      </c>
      <c r="C258" s="130" t="s">
        <v>9</v>
      </c>
      <c r="D258" s="117"/>
      <c r="E258" s="64"/>
      <c r="F258" s="131"/>
      <c r="G258" s="119"/>
      <c r="H258" s="64"/>
      <c r="I258" s="131"/>
      <c r="J258" s="119"/>
      <c r="K258" s="9"/>
    </row>
    <row r="259" spans="1:11" x14ac:dyDescent="0.25">
      <c r="A259" s="30" t="s">
        <v>21</v>
      </c>
      <c r="B259" s="30" t="s">
        <v>22</v>
      </c>
      <c r="C259" s="120" t="s">
        <v>23</v>
      </c>
      <c r="D259" s="121"/>
      <c r="E259" s="65">
        <v>128204</v>
      </c>
      <c r="F259" s="122">
        <v>110000</v>
      </c>
      <c r="G259" s="123"/>
      <c r="H259" s="65">
        <v>110000</v>
      </c>
      <c r="I259" s="122">
        <v>110000</v>
      </c>
      <c r="J259" s="123"/>
      <c r="K259" s="13"/>
    </row>
    <row r="260" spans="1:11" ht="20.25" customHeight="1" x14ac:dyDescent="0.25">
      <c r="A260" s="31" t="s">
        <v>21</v>
      </c>
      <c r="B260" s="31" t="s">
        <v>24</v>
      </c>
      <c r="C260" s="124" t="s">
        <v>25</v>
      </c>
      <c r="D260" s="121"/>
      <c r="E260" s="66">
        <v>18041</v>
      </c>
      <c r="F260" s="66"/>
      <c r="G260" s="66">
        <v>19300</v>
      </c>
      <c r="H260" s="66">
        <v>19300</v>
      </c>
      <c r="I260" s="125">
        <v>19300</v>
      </c>
      <c r="J260" s="123"/>
      <c r="K260" s="14"/>
    </row>
    <row r="261" spans="1:11" ht="24" customHeight="1" x14ac:dyDescent="0.25">
      <c r="A261" s="32" t="s">
        <v>337</v>
      </c>
      <c r="B261" s="32" t="s">
        <v>338</v>
      </c>
      <c r="C261" s="116" t="s">
        <v>339</v>
      </c>
      <c r="D261" s="117"/>
      <c r="E261" s="67">
        <v>3500</v>
      </c>
      <c r="F261" s="67"/>
      <c r="G261" s="67">
        <v>3500</v>
      </c>
      <c r="H261" s="67">
        <v>3500</v>
      </c>
      <c r="I261" s="118">
        <v>23500</v>
      </c>
      <c r="J261" s="119"/>
      <c r="K261" s="12"/>
    </row>
    <row r="262" spans="1:11" ht="26.25" customHeight="1" x14ac:dyDescent="0.25">
      <c r="A262" s="32" t="s">
        <v>340</v>
      </c>
      <c r="B262" s="32" t="s">
        <v>341</v>
      </c>
      <c r="C262" s="116" t="s">
        <v>342</v>
      </c>
      <c r="D262" s="117"/>
      <c r="E262" s="67">
        <v>2000</v>
      </c>
      <c r="F262" s="67"/>
      <c r="G262" s="67">
        <v>2000</v>
      </c>
      <c r="H262" s="67">
        <v>2000</v>
      </c>
      <c r="I262" s="118">
        <v>2000</v>
      </c>
      <c r="J262" s="119"/>
      <c r="K262" s="12"/>
    </row>
    <row r="263" spans="1:11" ht="24" customHeight="1" x14ac:dyDescent="0.25">
      <c r="A263" s="32" t="s">
        <v>343</v>
      </c>
      <c r="B263" s="32" t="s">
        <v>344</v>
      </c>
      <c r="C263" s="116" t="s">
        <v>345</v>
      </c>
      <c r="D263" s="117"/>
      <c r="E263" s="67">
        <v>12541</v>
      </c>
      <c r="F263" s="67"/>
      <c r="G263" s="67">
        <v>13800</v>
      </c>
      <c r="H263" s="67">
        <v>13800</v>
      </c>
      <c r="I263" s="118">
        <v>13800</v>
      </c>
      <c r="J263" s="119"/>
      <c r="K263" s="12"/>
    </row>
    <row r="264" spans="1:11" x14ac:dyDescent="0.25">
      <c r="A264" s="31" t="s">
        <v>21</v>
      </c>
      <c r="B264" s="31" t="s">
        <v>31</v>
      </c>
      <c r="C264" s="124" t="s">
        <v>32</v>
      </c>
      <c r="D264" s="121"/>
      <c r="E264" s="66">
        <v>95163</v>
      </c>
      <c r="F264" s="66"/>
      <c r="G264" s="66">
        <v>95163</v>
      </c>
      <c r="H264" s="66">
        <v>95163</v>
      </c>
      <c r="I264" s="125">
        <v>95163</v>
      </c>
      <c r="J264" s="123"/>
      <c r="K264" s="14"/>
    </row>
    <row r="265" spans="1:11" ht="26.25" customHeight="1" x14ac:dyDescent="0.25">
      <c r="A265" s="32" t="s">
        <v>346</v>
      </c>
      <c r="B265" s="32" t="s">
        <v>347</v>
      </c>
      <c r="C265" s="116" t="s">
        <v>348</v>
      </c>
      <c r="D265" s="117"/>
      <c r="E265" s="67">
        <v>21300</v>
      </c>
      <c r="F265" s="67"/>
      <c r="G265" s="67">
        <v>21300</v>
      </c>
      <c r="H265" s="67">
        <v>21300</v>
      </c>
      <c r="I265" s="118">
        <v>21300</v>
      </c>
      <c r="J265" s="119"/>
      <c r="K265" s="12"/>
    </row>
    <row r="266" spans="1:11" ht="24" customHeight="1" x14ac:dyDescent="0.25">
      <c r="A266" s="32" t="s">
        <v>349</v>
      </c>
      <c r="B266" s="32" t="s">
        <v>338</v>
      </c>
      <c r="C266" s="116" t="s">
        <v>339</v>
      </c>
      <c r="D266" s="117"/>
      <c r="E266" s="67">
        <v>14200</v>
      </c>
      <c r="F266" s="67"/>
      <c r="G266" s="102">
        <v>18663</v>
      </c>
      <c r="H266" s="102">
        <v>18663</v>
      </c>
      <c r="I266" s="118">
        <v>18663</v>
      </c>
      <c r="J266" s="119"/>
      <c r="K266" s="12"/>
    </row>
    <row r="267" spans="1:11" ht="24.75" customHeight="1" x14ac:dyDescent="0.25">
      <c r="A267" s="32" t="s">
        <v>350</v>
      </c>
      <c r="B267" s="32" t="s">
        <v>341</v>
      </c>
      <c r="C267" s="116" t="s">
        <v>342</v>
      </c>
      <c r="D267" s="117"/>
      <c r="E267" s="67">
        <v>35000</v>
      </c>
      <c r="F267" s="67"/>
      <c r="G267" s="67">
        <v>45000</v>
      </c>
      <c r="H267" s="67">
        <v>45000</v>
      </c>
      <c r="I267" s="118">
        <v>45000</v>
      </c>
      <c r="J267" s="119"/>
      <c r="K267" s="12"/>
    </row>
    <row r="268" spans="1:11" ht="23.25" customHeight="1" x14ac:dyDescent="0.25">
      <c r="A268" s="32" t="s">
        <v>351</v>
      </c>
      <c r="B268" s="32" t="s">
        <v>344</v>
      </c>
      <c r="C268" s="116" t="s">
        <v>352</v>
      </c>
      <c r="D268" s="117"/>
      <c r="E268" s="67">
        <v>24663</v>
      </c>
      <c r="F268" s="67"/>
      <c r="G268" s="67">
        <v>10200</v>
      </c>
      <c r="H268" s="67">
        <v>10200</v>
      </c>
      <c r="I268" s="118">
        <v>10200</v>
      </c>
      <c r="J268" s="119"/>
      <c r="K268" s="12"/>
    </row>
    <row r="269" spans="1:11" x14ac:dyDescent="0.25">
      <c r="A269" s="30" t="s">
        <v>21</v>
      </c>
      <c r="B269" s="30" t="s">
        <v>140</v>
      </c>
      <c r="C269" s="120" t="s">
        <v>141</v>
      </c>
      <c r="D269" s="121"/>
      <c r="E269" s="65"/>
      <c r="F269" s="122"/>
      <c r="G269" s="123"/>
      <c r="H269" s="65"/>
      <c r="I269" s="122"/>
      <c r="J269" s="123"/>
      <c r="K269" s="13"/>
    </row>
    <row r="270" spans="1:11" ht="18.75" customHeight="1" x14ac:dyDescent="0.25">
      <c r="A270" s="31" t="s">
        <v>21</v>
      </c>
      <c r="B270" s="31" t="s">
        <v>142</v>
      </c>
      <c r="C270" s="124" t="s">
        <v>143</v>
      </c>
      <c r="D270" s="121"/>
      <c r="E270" s="66">
        <v>5000</v>
      </c>
      <c r="F270" s="125">
        <v>0</v>
      </c>
      <c r="G270" s="123"/>
      <c r="H270" s="66">
        <v>0</v>
      </c>
      <c r="I270" s="125">
        <v>0</v>
      </c>
      <c r="J270" s="123"/>
      <c r="K270" s="14"/>
    </row>
    <row r="271" spans="1:11" ht="24.75" customHeight="1" x14ac:dyDescent="0.25">
      <c r="A271" s="32" t="s">
        <v>353</v>
      </c>
      <c r="B271" s="32" t="s">
        <v>338</v>
      </c>
      <c r="C271" s="116" t="s">
        <v>339</v>
      </c>
      <c r="D271" s="117"/>
      <c r="E271" s="67">
        <v>5000</v>
      </c>
      <c r="F271" s="118">
        <v>0</v>
      </c>
      <c r="G271" s="119"/>
      <c r="H271" s="67">
        <v>0</v>
      </c>
      <c r="I271" s="118">
        <v>0</v>
      </c>
      <c r="J271" s="119"/>
      <c r="K271" s="12"/>
    </row>
    <row r="272" spans="1:11" ht="30" customHeight="1" x14ac:dyDescent="0.25">
      <c r="A272" s="30" t="s">
        <v>21</v>
      </c>
      <c r="B272" s="30" t="s">
        <v>354</v>
      </c>
      <c r="C272" s="120" t="s">
        <v>355</v>
      </c>
      <c r="D272" s="121"/>
      <c r="E272" s="65"/>
      <c r="F272" s="122"/>
      <c r="G272" s="123"/>
      <c r="H272" s="65"/>
      <c r="I272" s="122"/>
      <c r="J272" s="123"/>
      <c r="K272" s="13"/>
    </row>
    <row r="273" spans="1:11" ht="26.25" customHeight="1" x14ac:dyDescent="0.25">
      <c r="A273" s="31" t="s">
        <v>21</v>
      </c>
      <c r="B273" s="31" t="s">
        <v>356</v>
      </c>
      <c r="C273" s="124" t="s">
        <v>357</v>
      </c>
      <c r="D273" s="121"/>
      <c r="E273" s="66">
        <v>10000</v>
      </c>
      <c r="F273" s="125">
        <v>10000</v>
      </c>
      <c r="G273" s="123"/>
      <c r="H273" s="66">
        <v>10000</v>
      </c>
      <c r="I273" s="125">
        <v>10000</v>
      </c>
      <c r="J273" s="123"/>
      <c r="K273" s="14"/>
    </row>
    <row r="274" spans="1:11" ht="30.75" customHeight="1" x14ac:dyDescent="0.25">
      <c r="A274" s="32" t="s">
        <v>358</v>
      </c>
      <c r="B274" s="32" t="s">
        <v>341</v>
      </c>
      <c r="C274" s="116" t="s">
        <v>342</v>
      </c>
      <c r="D274" s="117"/>
      <c r="E274" s="67">
        <v>10000</v>
      </c>
      <c r="F274" s="118">
        <v>10000</v>
      </c>
      <c r="G274" s="119"/>
      <c r="H274" s="67">
        <v>10000</v>
      </c>
      <c r="I274" s="118">
        <v>10000</v>
      </c>
      <c r="J274" s="119"/>
      <c r="K274" s="12"/>
    </row>
    <row r="275" spans="1:11" ht="24.75" x14ac:dyDescent="0.25">
      <c r="A275" s="36" t="s">
        <v>240</v>
      </c>
      <c r="B275" s="36" t="s">
        <v>359</v>
      </c>
      <c r="C275" s="126" t="s">
        <v>360</v>
      </c>
      <c r="D275" s="127"/>
      <c r="E275" s="79"/>
      <c r="F275" s="128"/>
      <c r="G275" s="129"/>
      <c r="H275" s="79"/>
      <c r="I275" s="128"/>
      <c r="J275" s="129"/>
      <c r="K275" s="16"/>
    </row>
    <row r="276" spans="1:11" x14ac:dyDescent="0.25">
      <c r="A276" s="29" t="s">
        <v>19</v>
      </c>
      <c r="B276" s="29" t="s">
        <v>20</v>
      </c>
      <c r="C276" s="130" t="s">
        <v>9</v>
      </c>
      <c r="D276" s="117"/>
      <c r="E276" s="64"/>
      <c r="F276" s="131"/>
      <c r="G276" s="119"/>
      <c r="H276" s="64"/>
      <c r="I276" s="131"/>
      <c r="J276" s="119"/>
      <c r="K276" s="9"/>
    </row>
    <row r="277" spans="1:11" x14ac:dyDescent="0.25">
      <c r="A277" s="30" t="s">
        <v>21</v>
      </c>
      <c r="B277" s="30" t="s">
        <v>22</v>
      </c>
      <c r="C277" s="120" t="s">
        <v>23</v>
      </c>
      <c r="D277" s="121"/>
      <c r="E277" s="65"/>
      <c r="F277" s="122">
        <v>0</v>
      </c>
      <c r="G277" s="123"/>
      <c r="H277" s="65">
        <v>1080000</v>
      </c>
      <c r="I277" s="122">
        <v>0</v>
      </c>
      <c r="J277" s="123"/>
      <c r="K277" s="13"/>
    </row>
    <row r="278" spans="1:11" x14ac:dyDescent="0.25">
      <c r="A278" s="31" t="s">
        <v>21</v>
      </c>
      <c r="B278" s="31" t="s">
        <v>24</v>
      </c>
      <c r="C278" s="124" t="s">
        <v>25</v>
      </c>
      <c r="D278" s="121"/>
      <c r="E278" s="66"/>
      <c r="F278" s="125">
        <v>0</v>
      </c>
      <c r="G278" s="123"/>
      <c r="H278" s="66">
        <v>1080000</v>
      </c>
      <c r="I278" s="125">
        <v>0</v>
      </c>
      <c r="J278" s="123"/>
      <c r="K278" s="14"/>
    </row>
    <row r="279" spans="1:11" ht="25.5" customHeight="1" x14ac:dyDescent="0.25">
      <c r="A279" s="32" t="s">
        <v>361</v>
      </c>
      <c r="B279" s="32" t="s">
        <v>341</v>
      </c>
      <c r="C279" s="116" t="s">
        <v>384</v>
      </c>
      <c r="D279" s="117"/>
      <c r="E279" s="67">
        <v>0</v>
      </c>
      <c r="F279" s="118">
        <v>0</v>
      </c>
      <c r="G279" s="119"/>
      <c r="H279" s="114">
        <v>0</v>
      </c>
      <c r="I279" s="118">
        <v>0</v>
      </c>
      <c r="J279" s="119"/>
      <c r="K279" s="12"/>
    </row>
    <row r="280" spans="1:11" s="19" customFormat="1" ht="25.5" customHeight="1" x14ac:dyDescent="0.25">
      <c r="A280" s="32"/>
      <c r="B280" s="32">
        <v>32393</v>
      </c>
      <c r="C280" s="34" t="s">
        <v>404</v>
      </c>
      <c r="D280" s="35"/>
      <c r="E280" s="67">
        <v>0</v>
      </c>
      <c r="F280" s="67"/>
      <c r="G280" s="76">
        <v>0</v>
      </c>
      <c r="H280" s="114">
        <v>0</v>
      </c>
      <c r="I280" s="67"/>
      <c r="J280" s="71">
        <v>0</v>
      </c>
      <c r="K280" s="20"/>
    </row>
    <row r="281" spans="1:11" ht="24.75" x14ac:dyDescent="0.25">
      <c r="A281" s="36" t="s">
        <v>240</v>
      </c>
      <c r="B281" s="36" t="s">
        <v>362</v>
      </c>
      <c r="C281" s="126" t="s">
        <v>363</v>
      </c>
      <c r="D281" s="127"/>
      <c r="E281" s="79">
        <v>0</v>
      </c>
      <c r="F281" s="128"/>
      <c r="G281" s="129"/>
      <c r="H281" s="79"/>
      <c r="I281" s="128"/>
      <c r="J281" s="129"/>
      <c r="K281" s="16"/>
    </row>
    <row r="282" spans="1:11" x14ac:dyDescent="0.25">
      <c r="A282" s="29" t="s">
        <v>19</v>
      </c>
      <c r="B282" s="29" t="s">
        <v>20</v>
      </c>
      <c r="C282" s="130" t="s">
        <v>9</v>
      </c>
      <c r="D282" s="117"/>
      <c r="E282" s="64">
        <v>0</v>
      </c>
      <c r="F282" s="131">
        <v>0</v>
      </c>
      <c r="G282" s="119"/>
      <c r="H282" s="64">
        <v>0</v>
      </c>
      <c r="I282" s="131">
        <v>0</v>
      </c>
      <c r="J282" s="119"/>
      <c r="K282" s="9"/>
    </row>
    <row r="283" spans="1:11" x14ac:dyDescent="0.25">
      <c r="A283" s="30" t="s">
        <v>21</v>
      </c>
      <c r="B283" s="30" t="s">
        <v>22</v>
      </c>
      <c r="C283" s="120" t="s">
        <v>23</v>
      </c>
      <c r="D283" s="121"/>
      <c r="E283" s="65">
        <v>0</v>
      </c>
      <c r="F283" s="122"/>
      <c r="G283" s="123"/>
      <c r="H283" s="65"/>
      <c r="I283" s="122"/>
      <c r="J283" s="123"/>
      <c r="K283" s="13"/>
    </row>
    <row r="284" spans="1:11" x14ac:dyDescent="0.25">
      <c r="A284" s="31" t="s">
        <v>21</v>
      </c>
      <c r="B284" s="31" t="s">
        <v>24</v>
      </c>
      <c r="C284" s="124" t="s">
        <v>25</v>
      </c>
      <c r="D284" s="121"/>
      <c r="E284" s="66">
        <v>50000</v>
      </c>
      <c r="F284" s="125"/>
      <c r="G284" s="123"/>
      <c r="H284" s="66"/>
      <c r="I284" s="125"/>
      <c r="J284" s="123"/>
      <c r="K284" s="14"/>
    </row>
    <row r="285" spans="1:11" ht="27.75" customHeight="1" x14ac:dyDescent="0.25">
      <c r="A285" s="32" t="s">
        <v>364</v>
      </c>
      <c r="B285" s="32" t="s">
        <v>341</v>
      </c>
      <c r="C285" s="116" t="s">
        <v>342</v>
      </c>
      <c r="D285" s="117"/>
      <c r="E285" s="67">
        <v>50000</v>
      </c>
      <c r="F285" s="118">
        <v>0</v>
      </c>
      <c r="G285" s="119"/>
      <c r="H285" s="67">
        <v>0</v>
      </c>
      <c r="I285" s="118">
        <v>0</v>
      </c>
      <c r="J285" s="119"/>
      <c r="K285" s="12"/>
    </row>
    <row r="286" spans="1:11" ht="20.25" customHeight="1" x14ac:dyDescent="0.25">
      <c r="A286" s="110" t="s">
        <v>402</v>
      </c>
      <c r="B286" s="110" t="s">
        <v>170</v>
      </c>
      <c r="C286" s="110" t="s">
        <v>403</v>
      </c>
      <c r="D286" s="110"/>
      <c r="E286" s="111">
        <v>9800000</v>
      </c>
      <c r="F286" s="111"/>
      <c r="G286" s="111">
        <v>9800000</v>
      </c>
      <c r="H286" s="111">
        <v>9800000</v>
      </c>
      <c r="I286" s="111"/>
      <c r="J286" s="111">
        <v>9800000</v>
      </c>
    </row>
    <row r="287" spans="1:11" x14ac:dyDescent="0.25">
      <c r="A287" s="87" t="s">
        <v>400</v>
      </c>
      <c r="B287" s="87">
        <v>31</v>
      </c>
      <c r="C287" s="87" t="s">
        <v>401</v>
      </c>
      <c r="D287" s="87"/>
      <c r="E287" s="76">
        <v>9800000</v>
      </c>
      <c r="F287" s="76"/>
      <c r="G287" s="76">
        <v>9800000</v>
      </c>
      <c r="H287" s="76">
        <v>9800000</v>
      </c>
      <c r="I287" s="76"/>
      <c r="J287" s="76">
        <v>9800000</v>
      </c>
    </row>
    <row r="288" spans="1:11" x14ac:dyDescent="0.25">
      <c r="A288" s="1" t="s">
        <v>393</v>
      </c>
    </row>
    <row r="289" spans="1:7" x14ac:dyDescent="0.25">
      <c r="A289" s="1" t="s">
        <v>376</v>
      </c>
    </row>
    <row r="290" spans="1:7" x14ac:dyDescent="0.25">
      <c r="A290" s="1" t="s">
        <v>423</v>
      </c>
      <c r="E290" s="56" t="s">
        <v>415</v>
      </c>
    </row>
    <row r="291" spans="1:7" x14ac:dyDescent="0.25">
      <c r="B291" s="1" t="s">
        <v>412</v>
      </c>
      <c r="E291" s="56" t="s">
        <v>413</v>
      </c>
    </row>
    <row r="292" spans="1:7" x14ac:dyDescent="0.25">
      <c r="B292" s="1" t="s">
        <v>391</v>
      </c>
    </row>
    <row r="293" spans="1:7" x14ac:dyDescent="0.25">
      <c r="B293" s="1" t="s">
        <v>392</v>
      </c>
      <c r="G293" s="56" t="s">
        <v>414</v>
      </c>
    </row>
    <row r="295" spans="1:7" x14ac:dyDescent="0.25">
      <c r="B295" s="1" t="s">
        <v>409</v>
      </c>
    </row>
    <row r="296" spans="1:7" x14ac:dyDescent="0.25">
      <c r="B296" s="1" t="s">
        <v>410</v>
      </c>
    </row>
    <row r="297" spans="1:7" x14ac:dyDescent="0.25">
      <c r="B297" s="1" t="s">
        <v>411</v>
      </c>
    </row>
  </sheetData>
  <mergeCells count="615">
    <mergeCell ref="K193:L193"/>
    <mergeCell ref="C193:D193"/>
    <mergeCell ref="I193:J193"/>
    <mergeCell ref="C18:D18"/>
    <mergeCell ref="F18:G18"/>
    <mergeCell ref="I18:J18"/>
    <mergeCell ref="C19:D19"/>
    <mergeCell ref="F19:G19"/>
    <mergeCell ref="I19:J19"/>
    <mergeCell ref="C28:D28"/>
    <mergeCell ref="F28:G28"/>
    <mergeCell ref="I28:J28"/>
    <mergeCell ref="C29:D29"/>
    <mergeCell ref="F29:G29"/>
    <mergeCell ref="I29:J29"/>
    <mergeCell ref="C21:D21"/>
    <mergeCell ref="F21:G21"/>
    <mergeCell ref="I21:J21"/>
    <mergeCell ref="C22:D22"/>
    <mergeCell ref="F22:G22"/>
    <mergeCell ref="I22:J22"/>
    <mergeCell ref="C32:D32"/>
    <mergeCell ref="F32:G32"/>
    <mergeCell ref="I32:J32"/>
    <mergeCell ref="A1:C1"/>
    <mergeCell ref="J1:K1"/>
    <mergeCell ref="A3:C3"/>
    <mergeCell ref="J3:K3"/>
    <mergeCell ref="A15:L15"/>
    <mergeCell ref="C17:D17"/>
    <mergeCell ref="F17:G17"/>
    <mergeCell ref="I17:J17"/>
    <mergeCell ref="A5:F5"/>
    <mergeCell ref="A7:F7"/>
    <mergeCell ref="A9:F9"/>
    <mergeCell ref="A11:L11"/>
    <mergeCell ref="A13:L13"/>
    <mergeCell ref="C33:D33"/>
    <mergeCell ref="F33:G33"/>
    <mergeCell ref="I33:J33"/>
    <mergeCell ref="C30:D30"/>
    <mergeCell ref="F30:G30"/>
    <mergeCell ref="I30:J30"/>
    <mergeCell ref="C31:D31"/>
    <mergeCell ref="F31:G31"/>
    <mergeCell ref="I31:J31"/>
    <mergeCell ref="C36:D36"/>
    <mergeCell ref="F36:G36"/>
    <mergeCell ref="I36:J36"/>
    <mergeCell ref="C37:D37"/>
    <mergeCell ref="F37:G37"/>
    <mergeCell ref="C34:D34"/>
    <mergeCell ref="F34:G34"/>
    <mergeCell ref="I34:J34"/>
    <mergeCell ref="C35:D35"/>
    <mergeCell ref="F35:G35"/>
    <mergeCell ref="I35:J35"/>
    <mergeCell ref="C40:D40"/>
    <mergeCell ref="F40:G40"/>
    <mergeCell ref="C41:D41"/>
    <mergeCell ref="F41:G41"/>
    <mergeCell ref="C38:D38"/>
    <mergeCell ref="F38:G38"/>
    <mergeCell ref="C39:D39"/>
    <mergeCell ref="F39:G39"/>
    <mergeCell ref="C44:D44"/>
    <mergeCell ref="F44:G44"/>
    <mergeCell ref="C45:D45"/>
    <mergeCell ref="F45:G45"/>
    <mergeCell ref="C42:D42"/>
    <mergeCell ref="F42:G42"/>
    <mergeCell ref="C43:D43"/>
    <mergeCell ref="F43:G43"/>
    <mergeCell ref="C48:D48"/>
    <mergeCell ref="F48:G48"/>
    <mergeCell ref="C49:D49"/>
    <mergeCell ref="F49:G49"/>
    <mergeCell ref="C46:D46"/>
    <mergeCell ref="F46:G46"/>
    <mergeCell ref="C47:D47"/>
    <mergeCell ref="F47:G47"/>
    <mergeCell ref="C52:D52"/>
    <mergeCell ref="F52:G52"/>
    <mergeCell ref="C53:D53"/>
    <mergeCell ref="F53:G53"/>
    <mergeCell ref="C50:D50"/>
    <mergeCell ref="F50:G50"/>
    <mergeCell ref="C51:D51"/>
    <mergeCell ref="F51:G51"/>
    <mergeCell ref="C56:D56"/>
    <mergeCell ref="F56:G56"/>
    <mergeCell ref="C57:D57"/>
    <mergeCell ref="F57:G57"/>
    <mergeCell ref="C54:D54"/>
    <mergeCell ref="F54:G54"/>
    <mergeCell ref="C55:D55"/>
    <mergeCell ref="F55:G55"/>
    <mergeCell ref="C60:D60"/>
    <mergeCell ref="F60:G60"/>
    <mergeCell ref="C61:D61"/>
    <mergeCell ref="F61:G61"/>
    <mergeCell ref="C58:D58"/>
    <mergeCell ref="F58:G58"/>
    <mergeCell ref="C59:D59"/>
    <mergeCell ref="F59:G59"/>
    <mergeCell ref="C64:D64"/>
    <mergeCell ref="F64:G64"/>
    <mergeCell ref="C65:D65"/>
    <mergeCell ref="F65:G65"/>
    <mergeCell ref="C62:D62"/>
    <mergeCell ref="F62:G62"/>
    <mergeCell ref="C63:D63"/>
    <mergeCell ref="F63:G63"/>
    <mergeCell ref="C68:D68"/>
    <mergeCell ref="F68:G68"/>
    <mergeCell ref="C69:D69"/>
    <mergeCell ref="F69:G69"/>
    <mergeCell ref="C66:D66"/>
    <mergeCell ref="F66:G66"/>
    <mergeCell ref="C67:D67"/>
    <mergeCell ref="F67:G67"/>
    <mergeCell ref="C72:D72"/>
    <mergeCell ref="F72:G72"/>
    <mergeCell ref="C73:D73"/>
    <mergeCell ref="F73:G73"/>
    <mergeCell ref="I73:J73"/>
    <mergeCell ref="C70:D70"/>
    <mergeCell ref="F70:G70"/>
    <mergeCell ref="C71:D71"/>
    <mergeCell ref="F71:G71"/>
    <mergeCell ref="C77:D77"/>
    <mergeCell ref="F77:G77"/>
    <mergeCell ref="I77:J77"/>
    <mergeCell ref="C79:D79"/>
    <mergeCell ref="F79:G79"/>
    <mergeCell ref="I79:J79"/>
    <mergeCell ref="C74:D74"/>
    <mergeCell ref="F74:G74"/>
    <mergeCell ref="I74:J74"/>
    <mergeCell ref="C75:D75"/>
    <mergeCell ref="F75:G75"/>
    <mergeCell ref="I75:J75"/>
    <mergeCell ref="C82:D82"/>
    <mergeCell ref="F82:G82"/>
    <mergeCell ref="I82:J82"/>
    <mergeCell ref="C83:D83"/>
    <mergeCell ref="F83:G83"/>
    <mergeCell ref="I83:J83"/>
    <mergeCell ref="C80:D80"/>
    <mergeCell ref="F80:G80"/>
    <mergeCell ref="I80:J80"/>
    <mergeCell ref="C81:D81"/>
    <mergeCell ref="F81:G81"/>
    <mergeCell ref="I81:J81"/>
    <mergeCell ref="C86:D86"/>
    <mergeCell ref="F86:G86"/>
    <mergeCell ref="I86:J86"/>
    <mergeCell ref="C87:D87"/>
    <mergeCell ref="F87:G87"/>
    <mergeCell ref="I87:J87"/>
    <mergeCell ref="C84:D84"/>
    <mergeCell ref="F84:G84"/>
    <mergeCell ref="I84:J84"/>
    <mergeCell ref="C85:D85"/>
    <mergeCell ref="F85:G85"/>
    <mergeCell ref="I85:J85"/>
    <mergeCell ref="C90:D90"/>
    <mergeCell ref="F90:G90"/>
    <mergeCell ref="I90:J90"/>
    <mergeCell ref="C91:D91"/>
    <mergeCell ref="F91:G91"/>
    <mergeCell ref="I91:J91"/>
    <mergeCell ref="C88:D88"/>
    <mergeCell ref="F88:G88"/>
    <mergeCell ref="I88:J88"/>
    <mergeCell ref="C89:D89"/>
    <mergeCell ref="F89:G89"/>
    <mergeCell ref="I89:J89"/>
    <mergeCell ref="C94:D94"/>
    <mergeCell ref="F94:G94"/>
    <mergeCell ref="I94:J94"/>
    <mergeCell ref="C95:D95"/>
    <mergeCell ref="F95:G95"/>
    <mergeCell ref="I95:J95"/>
    <mergeCell ref="C92:D92"/>
    <mergeCell ref="F92:G92"/>
    <mergeCell ref="I92:J92"/>
    <mergeCell ref="C93:D93"/>
    <mergeCell ref="F93:G93"/>
    <mergeCell ref="I93:J93"/>
    <mergeCell ref="C99:D99"/>
    <mergeCell ref="F99:G99"/>
    <mergeCell ref="I99:J99"/>
    <mergeCell ref="C100:D100"/>
    <mergeCell ref="F100:G100"/>
    <mergeCell ref="I100:J100"/>
    <mergeCell ref="C96:D96"/>
    <mergeCell ref="F96:G96"/>
    <mergeCell ref="I96:J96"/>
    <mergeCell ref="C98:D98"/>
    <mergeCell ref="F98:G98"/>
    <mergeCell ref="I98:J98"/>
    <mergeCell ref="C103:D103"/>
    <mergeCell ref="F103:G103"/>
    <mergeCell ref="I103:J103"/>
    <mergeCell ref="C104:D104"/>
    <mergeCell ref="F104:G104"/>
    <mergeCell ref="I104:J104"/>
    <mergeCell ref="C101:D101"/>
    <mergeCell ref="F101:G101"/>
    <mergeCell ref="I101:J101"/>
    <mergeCell ref="C102:D102"/>
    <mergeCell ref="F102:G102"/>
    <mergeCell ref="I102:J102"/>
    <mergeCell ref="C107:D107"/>
    <mergeCell ref="F107:G107"/>
    <mergeCell ref="I107:J107"/>
    <mergeCell ref="C108:D108"/>
    <mergeCell ref="F108:G108"/>
    <mergeCell ref="I108:J108"/>
    <mergeCell ref="C105:D105"/>
    <mergeCell ref="F105:G105"/>
    <mergeCell ref="I105:J105"/>
    <mergeCell ref="C106:D106"/>
    <mergeCell ref="F106:G106"/>
    <mergeCell ref="I106:J106"/>
    <mergeCell ref="C111:D111"/>
    <mergeCell ref="F111:G111"/>
    <mergeCell ref="C113:D113"/>
    <mergeCell ref="F113:G113"/>
    <mergeCell ref="C109:D109"/>
    <mergeCell ref="F109:G109"/>
    <mergeCell ref="I109:J109"/>
    <mergeCell ref="C110:D110"/>
    <mergeCell ref="F110:G110"/>
    <mergeCell ref="C116:D116"/>
    <mergeCell ref="F116:G116"/>
    <mergeCell ref="C117:D117"/>
    <mergeCell ref="F117:G117"/>
    <mergeCell ref="C114:D114"/>
    <mergeCell ref="F114:G114"/>
    <mergeCell ref="C115:D115"/>
    <mergeCell ref="F115:G115"/>
    <mergeCell ref="C120:D120"/>
    <mergeCell ref="F120:G120"/>
    <mergeCell ref="C121:D121"/>
    <mergeCell ref="F121:G121"/>
    <mergeCell ref="I121:J121"/>
    <mergeCell ref="C118:D118"/>
    <mergeCell ref="F118:G118"/>
    <mergeCell ref="C119:D119"/>
    <mergeCell ref="F119:G119"/>
    <mergeCell ref="C124:D124"/>
    <mergeCell ref="F124:G124"/>
    <mergeCell ref="C125:D125"/>
    <mergeCell ref="F125:G125"/>
    <mergeCell ref="C122:D122"/>
    <mergeCell ref="F122:G122"/>
    <mergeCell ref="I122:J122"/>
    <mergeCell ref="C123:D123"/>
    <mergeCell ref="F123:G123"/>
    <mergeCell ref="C128:D128"/>
    <mergeCell ref="F128:G128"/>
    <mergeCell ref="C129:D129"/>
    <mergeCell ref="F129:G129"/>
    <mergeCell ref="C126:D126"/>
    <mergeCell ref="F126:G126"/>
    <mergeCell ref="C127:D127"/>
    <mergeCell ref="F127:G127"/>
    <mergeCell ref="C132:D132"/>
    <mergeCell ref="F132:G132"/>
    <mergeCell ref="C133:D133"/>
    <mergeCell ref="F133:G133"/>
    <mergeCell ref="C130:D130"/>
    <mergeCell ref="F130:G130"/>
    <mergeCell ref="C131:D131"/>
    <mergeCell ref="F131:G131"/>
    <mergeCell ref="C137:D137"/>
    <mergeCell ref="F137:G137"/>
    <mergeCell ref="I137:J137"/>
    <mergeCell ref="C138:D138"/>
    <mergeCell ref="F138:G138"/>
    <mergeCell ref="I138:J138"/>
    <mergeCell ref="C135:D135"/>
    <mergeCell ref="F135:G135"/>
    <mergeCell ref="C136:D136"/>
    <mergeCell ref="F136:G136"/>
    <mergeCell ref="I136:J136"/>
    <mergeCell ref="C141:D141"/>
    <mergeCell ref="F141:G141"/>
    <mergeCell ref="I141:J141"/>
    <mergeCell ref="C143:D143"/>
    <mergeCell ref="F143:G143"/>
    <mergeCell ref="I143:J143"/>
    <mergeCell ref="C139:D139"/>
    <mergeCell ref="F139:G139"/>
    <mergeCell ref="I139:J139"/>
    <mergeCell ref="C140:D140"/>
    <mergeCell ref="F140:G140"/>
    <mergeCell ref="I140:J140"/>
    <mergeCell ref="C146:D146"/>
    <mergeCell ref="F146:G146"/>
    <mergeCell ref="I146:J146"/>
    <mergeCell ref="C147:D147"/>
    <mergeCell ref="F147:G147"/>
    <mergeCell ref="I147:J147"/>
    <mergeCell ref="C144:D144"/>
    <mergeCell ref="F144:G144"/>
    <mergeCell ref="I144:J144"/>
    <mergeCell ref="C145:D145"/>
    <mergeCell ref="F145:G145"/>
    <mergeCell ref="I145:J145"/>
    <mergeCell ref="C152:D152"/>
    <mergeCell ref="I152:J152"/>
    <mergeCell ref="C153:D153"/>
    <mergeCell ref="I153:J153"/>
    <mergeCell ref="C150:D150"/>
    <mergeCell ref="I150:J150"/>
    <mergeCell ref="C151:D151"/>
    <mergeCell ref="I151:J151"/>
    <mergeCell ref="C148:D148"/>
    <mergeCell ref="F148:G148"/>
    <mergeCell ref="I148:J148"/>
    <mergeCell ref="C149:D149"/>
    <mergeCell ref="I149:J149"/>
    <mergeCell ref="C158:D158"/>
    <mergeCell ref="I158:J158"/>
    <mergeCell ref="C159:D159"/>
    <mergeCell ref="I159:J159"/>
    <mergeCell ref="C156:D156"/>
    <mergeCell ref="I156:J156"/>
    <mergeCell ref="C157:D157"/>
    <mergeCell ref="I157:J157"/>
    <mergeCell ref="C154:D154"/>
    <mergeCell ref="I154:J154"/>
    <mergeCell ref="C155:D155"/>
    <mergeCell ref="I155:J155"/>
    <mergeCell ref="C164:D164"/>
    <mergeCell ref="I164:J164"/>
    <mergeCell ref="C165:D165"/>
    <mergeCell ref="I165:J165"/>
    <mergeCell ref="C162:D162"/>
    <mergeCell ref="I162:J162"/>
    <mergeCell ref="C163:D163"/>
    <mergeCell ref="I163:J163"/>
    <mergeCell ref="C160:D160"/>
    <mergeCell ref="I160:J160"/>
    <mergeCell ref="C161:D161"/>
    <mergeCell ref="I161:J161"/>
    <mergeCell ref="C168:D168"/>
    <mergeCell ref="I168:J168"/>
    <mergeCell ref="C169:D169"/>
    <mergeCell ref="F169:G169"/>
    <mergeCell ref="I169:J169"/>
    <mergeCell ref="C166:D166"/>
    <mergeCell ref="I166:J166"/>
    <mergeCell ref="C167:D167"/>
    <mergeCell ref="I167:J167"/>
    <mergeCell ref="C172:D172"/>
    <mergeCell ref="F172:G172"/>
    <mergeCell ref="I172:J172"/>
    <mergeCell ref="C173:D173"/>
    <mergeCell ref="F173:G173"/>
    <mergeCell ref="I173:J173"/>
    <mergeCell ref="C170:D170"/>
    <mergeCell ref="F170:G170"/>
    <mergeCell ref="I170:J170"/>
    <mergeCell ref="C171:D171"/>
    <mergeCell ref="F171:G171"/>
    <mergeCell ref="I171:J171"/>
    <mergeCell ref="C178:D178"/>
    <mergeCell ref="I178:J178"/>
    <mergeCell ref="C179:D179"/>
    <mergeCell ref="I179:J179"/>
    <mergeCell ref="C176:D176"/>
    <mergeCell ref="I176:J176"/>
    <mergeCell ref="C177:D177"/>
    <mergeCell ref="I177:J177"/>
    <mergeCell ref="C174:D174"/>
    <mergeCell ref="F174:G174"/>
    <mergeCell ref="I174:J174"/>
    <mergeCell ref="C175:D175"/>
    <mergeCell ref="I175:J175"/>
    <mergeCell ref="C182:D182"/>
    <mergeCell ref="I182:J182"/>
    <mergeCell ref="C183:D183"/>
    <mergeCell ref="F183:G183"/>
    <mergeCell ref="I183:J183"/>
    <mergeCell ref="C180:D180"/>
    <mergeCell ref="I180:J180"/>
    <mergeCell ref="C181:D181"/>
    <mergeCell ref="I181:J181"/>
    <mergeCell ref="C187:D187"/>
    <mergeCell ref="I187:J187"/>
    <mergeCell ref="C188:D188"/>
    <mergeCell ref="I188:J188"/>
    <mergeCell ref="C184:D184"/>
    <mergeCell ref="F184:G184"/>
    <mergeCell ref="I184:J184"/>
    <mergeCell ref="C185:D185"/>
    <mergeCell ref="F185:G185"/>
    <mergeCell ref="I185:J185"/>
    <mergeCell ref="C195:D195"/>
    <mergeCell ref="I195:J195"/>
    <mergeCell ref="C196:D196"/>
    <mergeCell ref="I196:J196"/>
    <mergeCell ref="C191:D191"/>
    <mergeCell ref="I191:J191"/>
    <mergeCell ref="C194:D194"/>
    <mergeCell ref="I194:J194"/>
    <mergeCell ref="C189:D189"/>
    <mergeCell ref="I189:J189"/>
    <mergeCell ref="C190:D190"/>
    <mergeCell ref="I190:J190"/>
    <mergeCell ref="C201:D201"/>
    <mergeCell ref="I201:J201"/>
    <mergeCell ref="C202:D202"/>
    <mergeCell ref="I202:J202"/>
    <mergeCell ref="C199:D199"/>
    <mergeCell ref="I199:J199"/>
    <mergeCell ref="C200:D200"/>
    <mergeCell ref="I200:J200"/>
    <mergeCell ref="C197:D197"/>
    <mergeCell ref="I197:J197"/>
    <mergeCell ref="C198:D198"/>
    <mergeCell ref="I198:J198"/>
    <mergeCell ref="C207:D207"/>
    <mergeCell ref="I207:J207"/>
    <mergeCell ref="C208:D208"/>
    <mergeCell ref="I208:J208"/>
    <mergeCell ref="C205:D205"/>
    <mergeCell ref="I205:J205"/>
    <mergeCell ref="C206:D206"/>
    <mergeCell ref="I206:J206"/>
    <mergeCell ref="C203:D203"/>
    <mergeCell ref="I203:J203"/>
    <mergeCell ref="C204:D204"/>
    <mergeCell ref="I204:J204"/>
    <mergeCell ref="C213:D213"/>
    <mergeCell ref="I213:J213"/>
    <mergeCell ref="C214:D214"/>
    <mergeCell ref="I214:J214"/>
    <mergeCell ref="C211:D211"/>
    <mergeCell ref="I211:J211"/>
    <mergeCell ref="C212:D212"/>
    <mergeCell ref="I212:J212"/>
    <mergeCell ref="C209:D209"/>
    <mergeCell ref="I209:J209"/>
    <mergeCell ref="C210:D210"/>
    <mergeCell ref="I210:J210"/>
    <mergeCell ref="C219:D219"/>
    <mergeCell ref="I219:J219"/>
    <mergeCell ref="C220:D220"/>
    <mergeCell ref="I220:J220"/>
    <mergeCell ref="C217:D217"/>
    <mergeCell ref="I217:J217"/>
    <mergeCell ref="C218:D218"/>
    <mergeCell ref="I218:J218"/>
    <mergeCell ref="C215:D215"/>
    <mergeCell ref="I215:J215"/>
    <mergeCell ref="C216:D216"/>
    <mergeCell ref="I216:J216"/>
    <mergeCell ref="C223:D223"/>
    <mergeCell ref="I223:J223"/>
    <mergeCell ref="C224:D224"/>
    <mergeCell ref="F224:G224"/>
    <mergeCell ref="I224:J224"/>
    <mergeCell ref="C221:D221"/>
    <mergeCell ref="I221:J221"/>
    <mergeCell ref="C222:D222"/>
    <mergeCell ref="I222:J222"/>
    <mergeCell ref="C227:D227"/>
    <mergeCell ref="F227:G227"/>
    <mergeCell ref="I227:J227"/>
    <mergeCell ref="C228:D228"/>
    <mergeCell ref="F228:G228"/>
    <mergeCell ref="I228:J228"/>
    <mergeCell ref="C225:D225"/>
    <mergeCell ref="F225:G225"/>
    <mergeCell ref="I225:J225"/>
    <mergeCell ref="C226:D226"/>
    <mergeCell ref="F226:G226"/>
    <mergeCell ref="I226:J226"/>
    <mergeCell ref="C237:D237"/>
    <mergeCell ref="F237:G237"/>
    <mergeCell ref="I237:J237"/>
    <mergeCell ref="C238:D238"/>
    <mergeCell ref="F238:G238"/>
    <mergeCell ref="I238:J238"/>
    <mergeCell ref="C229:D229"/>
    <mergeCell ref="F229:G229"/>
    <mergeCell ref="I229:J229"/>
    <mergeCell ref="C230:D230"/>
    <mergeCell ref="F230:G230"/>
    <mergeCell ref="I230:J230"/>
    <mergeCell ref="C241:D241"/>
    <mergeCell ref="F241:G241"/>
    <mergeCell ref="I241:J241"/>
    <mergeCell ref="C242:D242"/>
    <mergeCell ref="F242:G242"/>
    <mergeCell ref="I242:J242"/>
    <mergeCell ref="C239:D239"/>
    <mergeCell ref="F239:G239"/>
    <mergeCell ref="I239:J239"/>
    <mergeCell ref="C240:D240"/>
    <mergeCell ref="F240:G240"/>
    <mergeCell ref="I240:J240"/>
    <mergeCell ref="C248:D248"/>
    <mergeCell ref="F248:G248"/>
    <mergeCell ref="I248:J248"/>
    <mergeCell ref="C249:D249"/>
    <mergeCell ref="F249:G249"/>
    <mergeCell ref="I249:J249"/>
    <mergeCell ref="C244:D244"/>
    <mergeCell ref="F244:G244"/>
    <mergeCell ref="I244:J244"/>
    <mergeCell ref="C247:D247"/>
    <mergeCell ref="F247:G247"/>
    <mergeCell ref="I247:J247"/>
    <mergeCell ref="C252:D252"/>
    <mergeCell ref="F252:G252"/>
    <mergeCell ref="I252:J252"/>
    <mergeCell ref="C253:D253"/>
    <mergeCell ref="F253:G253"/>
    <mergeCell ref="I253:J253"/>
    <mergeCell ref="C250:D250"/>
    <mergeCell ref="F250:G250"/>
    <mergeCell ref="I250:J250"/>
    <mergeCell ref="C251:D251"/>
    <mergeCell ref="F251:G251"/>
    <mergeCell ref="I251:J251"/>
    <mergeCell ref="C256:D256"/>
    <mergeCell ref="F256:G256"/>
    <mergeCell ref="I256:J256"/>
    <mergeCell ref="C257:D257"/>
    <mergeCell ref="F257:G257"/>
    <mergeCell ref="I257:J257"/>
    <mergeCell ref="C254:D254"/>
    <mergeCell ref="F254:G254"/>
    <mergeCell ref="I254:J254"/>
    <mergeCell ref="C255:D255"/>
    <mergeCell ref="F255:G255"/>
    <mergeCell ref="I255:J255"/>
    <mergeCell ref="C260:D260"/>
    <mergeCell ref="I260:J260"/>
    <mergeCell ref="C261:D261"/>
    <mergeCell ref="I261:J261"/>
    <mergeCell ref="C258:D258"/>
    <mergeCell ref="F258:G258"/>
    <mergeCell ref="I258:J258"/>
    <mergeCell ref="C259:D259"/>
    <mergeCell ref="F259:G259"/>
    <mergeCell ref="I259:J259"/>
    <mergeCell ref="C264:D264"/>
    <mergeCell ref="I264:J264"/>
    <mergeCell ref="C265:D265"/>
    <mergeCell ref="I265:J265"/>
    <mergeCell ref="C262:D262"/>
    <mergeCell ref="I262:J262"/>
    <mergeCell ref="C263:D263"/>
    <mergeCell ref="I263:J263"/>
    <mergeCell ref="C268:D268"/>
    <mergeCell ref="I268:J268"/>
    <mergeCell ref="C269:D269"/>
    <mergeCell ref="F269:G269"/>
    <mergeCell ref="I269:J269"/>
    <mergeCell ref="C266:D266"/>
    <mergeCell ref="I266:J266"/>
    <mergeCell ref="C267:D267"/>
    <mergeCell ref="I267:J267"/>
    <mergeCell ref="C272:D272"/>
    <mergeCell ref="F272:G272"/>
    <mergeCell ref="I272:J272"/>
    <mergeCell ref="C273:D273"/>
    <mergeCell ref="F273:G273"/>
    <mergeCell ref="I273:J273"/>
    <mergeCell ref="C270:D270"/>
    <mergeCell ref="F270:G270"/>
    <mergeCell ref="I270:J270"/>
    <mergeCell ref="C271:D271"/>
    <mergeCell ref="F271:G271"/>
    <mergeCell ref="I271:J271"/>
    <mergeCell ref="C276:D276"/>
    <mergeCell ref="F276:G276"/>
    <mergeCell ref="I276:J276"/>
    <mergeCell ref="C277:D277"/>
    <mergeCell ref="F277:G277"/>
    <mergeCell ref="I277:J277"/>
    <mergeCell ref="C274:D274"/>
    <mergeCell ref="F274:G274"/>
    <mergeCell ref="I274:J274"/>
    <mergeCell ref="C275:D275"/>
    <mergeCell ref="F275:G275"/>
    <mergeCell ref="I275:J275"/>
    <mergeCell ref="C281:D281"/>
    <mergeCell ref="F281:G281"/>
    <mergeCell ref="I281:J281"/>
    <mergeCell ref="C282:D282"/>
    <mergeCell ref="F282:G282"/>
    <mergeCell ref="I282:J282"/>
    <mergeCell ref="C278:D278"/>
    <mergeCell ref="F278:G278"/>
    <mergeCell ref="I278:J278"/>
    <mergeCell ref="C279:D279"/>
    <mergeCell ref="F279:G279"/>
    <mergeCell ref="I279:J279"/>
    <mergeCell ref="C285:D285"/>
    <mergeCell ref="F285:G285"/>
    <mergeCell ref="I285:J285"/>
    <mergeCell ref="C283:D283"/>
    <mergeCell ref="F283:G283"/>
    <mergeCell ref="I283:J283"/>
    <mergeCell ref="C284:D284"/>
    <mergeCell ref="F284:G284"/>
    <mergeCell ref="I284:J284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LCW147_IspisRebalansaIzvrsenjeP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Kabinett</dc:creator>
  <cp:lastModifiedBy>Martina</cp:lastModifiedBy>
  <cp:lastPrinted>2018-12-17T12:21:49Z</cp:lastPrinted>
  <dcterms:created xsi:type="dcterms:W3CDTF">2018-11-13T11:08:33Z</dcterms:created>
  <dcterms:modified xsi:type="dcterms:W3CDTF">2019-01-16T12:07:41Z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